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tep\Desktop\"/>
    </mc:Choice>
  </mc:AlternateContent>
  <xr:revisionPtr revIDLastSave="0" documentId="13_ncr:1_{CECB3F9A-6DD4-4589-AE49-5F8586A491E6}" xr6:coauthVersionLast="45" xr6:coauthVersionMax="45" xr10:uidLastSave="{00000000-0000-0000-0000-000000000000}"/>
  <bookViews>
    <workbookView xWindow="-120" yWindow="-120" windowWidth="23085" windowHeight="13740" xr2:uid="{04AF9C9E-E9E9-4598-B6E5-07507AC625FF}"/>
  </bookViews>
  <sheets>
    <sheet name="2021 SPGA Budge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2" i="1" l="1"/>
  <c r="K42" i="1"/>
  <c r="I42" i="1"/>
  <c r="G42" i="1"/>
  <c r="E42" i="1"/>
  <c r="C42" i="1"/>
  <c r="M29" i="1"/>
  <c r="M43" i="1" s="1"/>
  <c r="K29" i="1"/>
  <c r="K43" i="1" s="1"/>
  <c r="I29" i="1"/>
  <c r="I43" i="1" s="1"/>
  <c r="G29" i="1"/>
  <c r="G43" i="1" s="1"/>
  <c r="E29" i="1"/>
  <c r="E43" i="1" s="1"/>
  <c r="C29" i="1"/>
  <c r="C43" i="1" s="1"/>
  <c r="M17" i="1"/>
  <c r="M45" i="1" s="1"/>
  <c r="K17" i="1"/>
  <c r="K45" i="1" s="1"/>
  <c r="I17" i="1"/>
  <c r="I45" i="1" s="1"/>
  <c r="G17" i="1"/>
  <c r="G45" i="1" s="1"/>
  <c r="E17" i="1"/>
  <c r="E45" i="1" s="1"/>
  <c r="C17" i="1"/>
  <c r="C4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tc={F1EC5105-8675-48A8-85CA-3E40D0E1ECEF}</author>
  </authors>
  <commentList>
    <comment ref="B27" authorId="0" shapeId="0" xr:uid="{F1EC5105-8675-48A8-85CA-3E40D0E1ECEF}">
      <text>
        <t>[Threaded comment]
Your version of Excel allows you to read this threaded comment; however, any edits to it will get removed if the file is opened in a newer version of Excel. Learn more: https://go.microsoft.com/fwlink/?linkid=870924
Comment:
    OPE/Fringe Treatment:
52% for 9 Months Academic Term.
35% for 3 Summer Months. 
On Salary and wages when not specified by the sponor.
NSF grants allow for only 3-Summer Months.
OIT Indrect rate is 50% on Salray &amp; Wages only.</t>
      </text>
    </comment>
  </commentList>
</comments>
</file>

<file path=xl/sharedStrings.xml><?xml version="1.0" encoding="utf-8"?>
<sst xmlns="http://schemas.openxmlformats.org/spreadsheetml/2006/main" count="49" uniqueCount="49">
  <si>
    <r>
      <t xml:space="preserve">(Complete </t>
    </r>
    <r>
      <rPr>
        <b/>
        <i/>
        <sz val="16"/>
        <color theme="1"/>
        <rFont val="Calibri"/>
        <family val="2"/>
        <scheme val="minor"/>
      </rPr>
      <t>highlighted</t>
    </r>
    <r>
      <rPr>
        <i/>
        <sz val="16"/>
        <color theme="1"/>
        <rFont val="Calibri"/>
        <family val="2"/>
        <scheme val="minor"/>
      </rPr>
      <t xml:space="preserve"> fields)</t>
    </r>
  </si>
  <si>
    <t>Grant Title:</t>
  </si>
  <si>
    <t>Budget Amount</t>
  </si>
  <si>
    <t>Account Code</t>
  </si>
  <si>
    <t>Description</t>
  </si>
  <si>
    <t>Year 1 Budget</t>
  </si>
  <si>
    <t>Year 2 Budget</t>
  </si>
  <si>
    <t>Year 3 Budget</t>
  </si>
  <si>
    <t>Year 4 Budget</t>
  </si>
  <si>
    <t>Year 5 Budget</t>
  </si>
  <si>
    <t xml:space="preserve">Cummulative </t>
  </si>
  <si>
    <t>Revenue</t>
  </si>
  <si>
    <t>03110</t>
  </si>
  <si>
    <t>Federal Govt GC</t>
  </si>
  <si>
    <t>03120</t>
  </si>
  <si>
    <t>State of Oregon Govt GC</t>
  </si>
  <si>
    <t>03130</t>
  </si>
  <si>
    <t>Local Govt GC</t>
  </si>
  <si>
    <t>03200</t>
  </si>
  <si>
    <t>Non-Governmental GGC</t>
  </si>
  <si>
    <t>03220</t>
  </si>
  <si>
    <t>Commercial Business GC</t>
  </si>
  <si>
    <t>03230</t>
  </si>
  <si>
    <t>Foundations Assoc &amp; Societies GC</t>
  </si>
  <si>
    <t>03260</t>
  </si>
  <si>
    <t>Campus Affiliated Foundation Inc GC</t>
  </si>
  <si>
    <t>Total Revenue</t>
  </si>
  <si>
    <t>Labor</t>
  </si>
  <si>
    <t>Unclassified Salaries</t>
  </si>
  <si>
    <t>Faculty Salaries</t>
  </si>
  <si>
    <t>Administrative Salaries</t>
  </si>
  <si>
    <t>Unclassified Pay</t>
  </si>
  <si>
    <t>Classified Salaries</t>
  </si>
  <si>
    <t>Student Pay</t>
  </si>
  <si>
    <t>Graduate Teaching Assistant Pay</t>
  </si>
  <si>
    <t>OPE-Faculty &amp; Staff</t>
  </si>
  <si>
    <t>Total Labor</t>
  </si>
  <si>
    <t>Other Expenses &amp; Transfers</t>
  </si>
  <si>
    <t>Services and Supplies</t>
  </si>
  <si>
    <t>Other Professional Services</t>
  </si>
  <si>
    <t>Travel</t>
  </si>
  <si>
    <t>Capital</t>
  </si>
  <si>
    <t>Indirect Costs</t>
  </si>
  <si>
    <t>Tfr In- between FTYP Lvl 2 (Neg #)</t>
  </si>
  <si>
    <t>Total Other Expenses &amp; Transfers</t>
  </si>
  <si>
    <r>
      <t xml:space="preserve">Total All Expenses </t>
    </r>
    <r>
      <rPr>
        <b/>
        <sz val="10"/>
        <color theme="1"/>
        <rFont val="Calibri"/>
        <family val="2"/>
        <scheme val="minor"/>
      </rPr>
      <t>(must = total revenue)</t>
    </r>
  </si>
  <si>
    <t>Check for revenues = expenses</t>
  </si>
  <si>
    <r>
      <t xml:space="preserve">OPE Student </t>
    </r>
    <r>
      <rPr>
        <sz val="10"/>
        <color theme="1"/>
        <rFont val="Calibri"/>
        <family val="2"/>
        <scheme val="minor"/>
      </rPr>
      <t>(</t>
    </r>
    <r>
      <rPr>
        <b/>
        <sz val="14"/>
        <color theme="1"/>
        <rFont val="Calibri"/>
        <family val="2"/>
        <scheme val="minor"/>
      </rPr>
      <t>2%</t>
    </r>
    <r>
      <rPr>
        <sz val="14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of Student &amp; GTA Pay)</t>
    </r>
  </si>
  <si>
    <t xml:space="preserve"> Grant Detail Budget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</si>
</sst>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2" borderId="0" xfId="0" applyFont="1" applyFill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5" fillId="0" borderId="1" xfId="0" quotePrefix="1" applyFont="1" applyBorder="1" applyAlignment="1">
      <alignment horizontal="center"/>
    </xf>
    <xf numFmtId="0" fontId="5" fillId="0" borderId="1" xfId="0" applyFont="1" applyBorder="1"/>
    <xf numFmtId="44" fontId="5" fillId="2" borderId="2" xfId="1" applyFont="1" applyFill="1" applyBorder="1"/>
    <xf numFmtId="44" fontId="5" fillId="0" borderId="0" xfId="1" applyFont="1" applyFill="1" applyBorder="1"/>
    <xf numFmtId="44" fontId="5" fillId="2" borderId="1" xfId="1" applyFont="1" applyFill="1" applyBorder="1"/>
    <xf numFmtId="44" fontId="6" fillId="2" borderId="1" xfId="1" applyFont="1" applyFill="1" applyBorder="1"/>
    <xf numFmtId="0" fontId="5" fillId="2" borderId="1" xfId="0" quotePrefix="1" applyFont="1" applyFill="1" applyBorder="1" applyAlignment="1">
      <alignment horizontal="center"/>
    </xf>
    <xf numFmtId="0" fontId="5" fillId="2" borderId="1" xfId="0" applyFont="1" applyFill="1" applyBorder="1"/>
    <xf numFmtId="44" fontId="5" fillId="2" borderId="3" xfId="1" applyFont="1" applyFill="1" applyBorder="1"/>
    <xf numFmtId="44" fontId="6" fillId="0" borderId="1" xfId="1" applyFont="1" applyBorder="1"/>
    <xf numFmtId="44" fontId="6" fillId="0" borderId="0" xfId="1" applyFont="1" applyFill="1" applyBorder="1"/>
    <xf numFmtId="44" fontId="6" fillId="0" borderId="0" xfId="1" applyFont="1" applyBorder="1"/>
    <xf numFmtId="0" fontId="5" fillId="0" borderId="1" xfId="0" applyFont="1" applyBorder="1" applyAlignment="1">
      <alignment horizontal="center"/>
    </xf>
    <xf numFmtId="44" fontId="8" fillId="2" borderId="1" xfId="1" applyFont="1" applyFill="1" applyBorder="1"/>
    <xf numFmtId="44" fontId="8" fillId="0" borderId="0" xfId="1" applyFont="1" applyFill="1" applyBorder="1"/>
    <xf numFmtId="44" fontId="6" fillId="0" borderId="4" xfId="0" applyNumberFormat="1" applyFont="1" applyBorder="1"/>
    <xf numFmtId="44" fontId="6" fillId="0" borderId="0" xfId="0" applyNumberFormat="1" applyFont="1"/>
    <xf numFmtId="44" fontId="5" fillId="0" borderId="5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arbara Neal" id="{1619FD8B-21D6-4BA8-BDD8-AF0353892674}" userId="Barbara Neal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7" dT="2021-01-15T01:08:29.39" personId="{1619FD8B-21D6-4BA8-BDD8-AF0353892674}" id="{F1EC5105-8675-48A8-85CA-3E40D0E1ECEF}">
    <text>OPE/Fringe Treatment:
52% for 9 Months Academic Term.
35% for 3 Summer Months. 
On Salary and wages when not specified by the sponor.
NSF grants allow for only 3-Summer Months.
OIT Indrect rate is 50% on Salray &amp; Wages only.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AF5EF-4D8B-4D9A-B9E6-711DA41580D5}">
  <sheetPr>
    <tabColor rgb="FFFF0000"/>
  </sheetPr>
  <dimension ref="A1:M46"/>
  <sheetViews>
    <sheetView tabSelected="1" zoomScaleNormal="100" workbookViewId="0">
      <selection activeCell="N6" sqref="N6"/>
    </sheetView>
  </sheetViews>
  <sheetFormatPr defaultRowHeight="15" x14ac:dyDescent="0.25"/>
  <cols>
    <col min="1" max="1" width="19.28515625" customWidth="1"/>
    <col min="2" max="2" width="37.42578125" bestFit="1" customWidth="1"/>
    <col min="3" max="3" width="14.7109375" bestFit="1" customWidth="1"/>
    <col min="5" max="5" width="14.7109375" bestFit="1" customWidth="1"/>
    <col min="7" max="7" width="14.7109375" bestFit="1" customWidth="1"/>
    <col min="9" max="9" width="14.7109375" bestFit="1" customWidth="1"/>
    <col min="11" max="11" width="14.7109375" bestFit="1" customWidth="1"/>
    <col min="13" max="13" width="14.5703125" bestFit="1" customWidth="1"/>
  </cols>
  <sheetData>
    <row r="1" spans="1:13" ht="21" x14ac:dyDescent="0.35">
      <c r="A1" s="1" t="s">
        <v>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1" x14ac:dyDescent="0.3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5.75" x14ac:dyDescent="0.25">
      <c r="A4" s="4" t="s">
        <v>1</v>
      </c>
      <c r="B4" s="5"/>
      <c r="C4" s="3"/>
      <c r="D4" s="4"/>
      <c r="E4" s="6"/>
      <c r="F4" s="3"/>
      <c r="G4" s="3"/>
      <c r="H4" s="3"/>
      <c r="I4" s="3"/>
      <c r="J4" s="3"/>
      <c r="K4" s="3"/>
      <c r="L4" s="3"/>
      <c r="M4" s="3"/>
    </row>
    <row r="5" spans="1:13" ht="15.75" x14ac:dyDescent="0.2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5.75" x14ac:dyDescent="0.25">
      <c r="A6" s="8" t="s">
        <v>3</v>
      </c>
      <c r="B6" s="8" t="s">
        <v>4</v>
      </c>
      <c r="C6" s="8" t="s">
        <v>5</v>
      </c>
      <c r="D6" s="8"/>
      <c r="E6" s="8" t="s">
        <v>6</v>
      </c>
      <c r="F6" s="8"/>
      <c r="G6" s="8" t="s">
        <v>7</v>
      </c>
      <c r="H6" s="8"/>
      <c r="I6" s="8" t="s">
        <v>8</v>
      </c>
      <c r="J6" s="3"/>
      <c r="K6" s="8" t="s">
        <v>9</v>
      </c>
      <c r="L6" s="8"/>
      <c r="M6" s="8" t="s">
        <v>10</v>
      </c>
    </row>
    <row r="7" spans="1:13" ht="15.75" x14ac:dyDescent="0.25">
      <c r="A7" s="9" t="s">
        <v>11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5.75" x14ac:dyDescent="0.25">
      <c r="A8" s="10" t="s">
        <v>12</v>
      </c>
      <c r="B8" s="11" t="s">
        <v>13</v>
      </c>
      <c r="C8" s="12"/>
      <c r="D8" s="13"/>
      <c r="E8" s="14"/>
      <c r="F8" s="3"/>
      <c r="G8" s="12"/>
      <c r="H8" s="13"/>
      <c r="I8" s="14"/>
      <c r="J8" s="3"/>
      <c r="K8" s="12"/>
      <c r="L8" s="13"/>
      <c r="M8" s="15"/>
    </row>
    <row r="9" spans="1:13" ht="15.75" x14ac:dyDescent="0.25">
      <c r="A9" s="10" t="s">
        <v>14</v>
      </c>
      <c r="B9" s="11" t="s">
        <v>15</v>
      </c>
      <c r="C9" s="12"/>
      <c r="D9" s="13"/>
      <c r="E9" s="14"/>
      <c r="F9" s="3"/>
      <c r="G9" s="12"/>
      <c r="H9" s="13"/>
      <c r="I9" s="14"/>
      <c r="J9" s="3"/>
      <c r="K9" s="12"/>
      <c r="L9" s="13"/>
      <c r="M9" s="15"/>
    </row>
    <row r="10" spans="1:13" ht="15.75" x14ac:dyDescent="0.25">
      <c r="A10" s="10" t="s">
        <v>16</v>
      </c>
      <c r="B10" s="11" t="s">
        <v>17</v>
      </c>
      <c r="C10" s="12"/>
      <c r="D10" s="13"/>
      <c r="E10" s="14"/>
      <c r="F10" s="3"/>
      <c r="G10" s="12"/>
      <c r="H10" s="13"/>
      <c r="I10" s="14"/>
      <c r="J10" s="3"/>
      <c r="K10" s="12"/>
      <c r="L10" s="13"/>
      <c r="M10" s="15"/>
    </row>
    <row r="11" spans="1:13" ht="15.75" x14ac:dyDescent="0.25">
      <c r="A11" s="10" t="s">
        <v>18</v>
      </c>
      <c r="B11" s="11" t="s">
        <v>19</v>
      </c>
      <c r="C11" s="12"/>
      <c r="D11" s="13"/>
      <c r="E11" s="14"/>
      <c r="F11" s="3"/>
      <c r="G11" s="12"/>
      <c r="H11" s="13"/>
      <c r="I11" s="14"/>
      <c r="J11" s="3"/>
      <c r="K11" s="12"/>
      <c r="L11" s="13"/>
      <c r="M11" s="15"/>
    </row>
    <row r="12" spans="1:13" ht="15.75" x14ac:dyDescent="0.25">
      <c r="A12" s="10" t="s">
        <v>20</v>
      </c>
      <c r="B12" s="11" t="s">
        <v>21</v>
      </c>
      <c r="C12" s="12"/>
      <c r="D12" s="13"/>
      <c r="E12" s="14"/>
      <c r="F12" s="3"/>
      <c r="G12" s="12"/>
      <c r="H12" s="13"/>
      <c r="I12" s="14"/>
      <c r="J12" s="3"/>
      <c r="K12" s="12"/>
      <c r="L12" s="13"/>
      <c r="M12" s="15"/>
    </row>
    <row r="13" spans="1:13" ht="15.75" x14ac:dyDescent="0.25">
      <c r="A13" s="10" t="s">
        <v>22</v>
      </c>
      <c r="B13" s="11" t="s">
        <v>23</v>
      </c>
      <c r="C13" s="12"/>
      <c r="D13" s="13"/>
      <c r="E13" s="14"/>
      <c r="F13" s="3"/>
      <c r="G13" s="12"/>
      <c r="H13" s="13"/>
      <c r="I13" s="14"/>
      <c r="J13" s="3"/>
      <c r="K13" s="12"/>
      <c r="L13" s="13"/>
      <c r="M13" s="15"/>
    </row>
    <row r="14" spans="1:13" ht="15.75" x14ac:dyDescent="0.25">
      <c r="A14" s="10" t="s">
        <v>24</v>
      </c>
      <c r="B14" s="11" t="s">
        <v>25</v>
      </c>
      <c r="C14" s="12"/>
      <c r="D14" s="13"/>
      <c r="E14" s="14"/>
      <c r="F14" s="3"/>
      <c r="G14" s="12"/>
      <c r="H14" s="13"/>
      <c r="I14" s="14"/>
      <c r="J14" s="3"/>
      <c r="K14" s="12"/>
      <c r="L14" s="13"/>
      <c r="M14" s="15"/>
    </row>
    <row r="15" spans="1:13" ht="15.75" x14ac:dyDescent="0.25">
      <c r="A15" s="16"/>
      <c r="B15" s="17"/>
      <c r="C15" s="12"/>
      <c r="D15" s="13"/>
      <c r="E15" s="14"/>
      <c r="F15" s="3"/>
      <c r="G15" s="12"/>
      <c r="H15" s="13"/>
      <c r="I15" s="14"/>
      <c r="J15" s="3"/>
      <c r="K15" s="12"/>
      <c r="L15" s="13"/>
      <c r="M15" s="15"/>
    </row>
    <row r="16" spans="1:13" ht="15.75" x14ac:dyDescent="0.25">
      <c r="A16" s="16"/>
      <c r="B16" s="17"/>
      <c r="C16" s="18"/>
      <c r="D16" s="13"/>
      <c r="E16" s="14"/>
      <c r="F16" s="3"/>
      <c r="G16" s="18"/>
      <c r="H16" s="13"/>
      <c r="I16" s="14"/>
      <c r="J16" s="3"/>
      <c r="K16" s="18"/>
      <c r="L16" s="13"/>
      <c r="M16" s="15"/>
    </row>
    <row r="17" spans="1:13" ht="15.75" x14ac:dyDescent="0.25">
      <c r="A17" s="3"/>
      <c r="B17" s="4" t="s">
        <v>26</v>
      </c>
      <c r="C17" s="19">
        <f>SUM(C7:C16)</f>
        <v>0</v>
      </c>
      <c r="D17" s="20"/>
      <c r="E17" s="19">
        <f>SUM(E7:E16)</f>
        <v>0</v>
      </c>
      <c r="F17" s="3"/>
      <c r="G17" s="19">
        <f>SUM(G7:G16)</f>
        <v>0</v>
      </c>
      <c r="H17" s="20"/>
      <c r="I17" s="19">
        <f>SUM(I7:I16)</f>
        <v>0</v>
      </c>
      <c r="J17" s="3"/>
      <c r="K17" s="19">
        <f>SUM(K7:K16)</f>
        <v>0</v>
      </c>
      <c r="L17" s="20"/>
      <c r="M17" s="19">
        <f>SUM(M7:M16)</f>
        <v>0</v>
      </c>
    </row>
    <row r="18" spans="1:13" ht="15.75" x14ac:dyDescent="0.25">
      <c r="A18" s="3"/>
      <c r="B18" s="4"/>
      <c r="C18" s="21"/>
      <c r="D18" s="20"/>
      <c r="E18" s="3"/>
      <c r="F18" s="3"/>
      <c r="G18" s="3"/>
      <c r="H18" s="3"/>
      <c r="I18" s="3"/>
      <c r="J18" s="3"/>
      <c r="K18" s="3"/>
      <c r="L18" s="3"/>
      <c r="M18" s="3"/>
    </row>
    <row r="19" spans="1:13" ht="15.75" x14ac:dyDescent="0.25">
      <c r="A19" s="9" t="s">
        <v>27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15.75" x14ac:dyDescent="0.25">
      <c r="A20" s="22">
        <v>10100</v>
      </c>
      <c r="B20" s="11" t="s">
        <v>28</v>
      </c>
      <c r="C20" s="14"/>
      <c r="D20" s="13"/>
      <c r="E20" s="14"/>
      <c r="F20" s="3"/>
      <c r="G20" s="14"/>
      <c r="H20" s="13"/>
      <c r="I20" s="14"/>
      <c r="J20" s="3"/>
      <c r="K20" s="14"/>
      <c r="L20" s="13"/>
      <c r="M20" s="14"/>
    </row>
    <row r="21" spans="1:13" ht="15.75" x14ac:dyDescent="0.25">
      <c r="A21" s="22">
        <v>10102</v>
      </c>
      <c r="B21" s="11" t="s">
        <v>29</v>
      </c>
      <c r="C21" s="14"/>
      <c r="D21" s="13"/>
      <c r="E21" s="14"/>
      <c r="F21" s="3"/>
      <c r="G21" s="14"/>
      <c r="H21" s="13"/>
      <c r="I21" s="14"/>
      <c r="J21" s="3"/>
      <c r="K21" s="14"/>
      <c r="L21" s="13"/>
      <c r="M21" s="14"/>
    </row>
    <row r="22" spans="1:13" ht="15.75" x14ac:dyDescent="0.25">
      <c r="A22" s="22">
        <v>10103</v>
      </c>
      <c r="B22" s="11" t="s">
        <v>30</v>
      </c>
      <c r="C22" s="14"/>
      <c r="D22" s="13"/>
      <c r="E22" s="14"/>
      <c r="F22" s="3"/>
      <c r="G22" s="14"/>
      <c r="H22" s="13"/>
      <c r="I22" s="14"/>
      <c r="J22" s="3"/>
      <c r="K22" s="14"/>
      <c r="L22" s="13"/>
      <c r="M22" s="14"/>
    </row>
    <row r="23" spans="1:13" ht="15.75" x14ac:dyDescent="0.25">
      <c r="A23" s="22">
        <v>10200</v>
      </c>
      <c r="B23" s="11" t="s">
        <v>31</v>
      </c>
      <c r="C23" s="23"/>
      <c r="D23" s="24"/>
      <c r="E23" s="14"/>
      <c r="F23" s="3"/>
      <c r="G23" s="23"/>
      <c r="H23" s="24"/>
      <c r="I23" s="14"/>
      <c r="J23" s="3"/>
      <c r="K23" s="23"/>
      <c r="L23" s="24"/>
      <c r="M23" s="14"/>
    </row>
    <row r="24" spans="1:13" ht="15.75" x14ac:dyDescent="0.25">
      <c r="A24" s="22">
        <v>10301</v>
      </c>
      <c r="B24" s="11" t="s">
        <v>32</v>
      </c>
      <c r="C24" s="14"/>
      <c r="D24" s="13"/>
      <c r="E24" s="14"/>
      <c r="F24" s="3"/>
      <c r="G24" s="14"/>
      <c r="H24" s="13"/>
      <c r="I24" s="14"/>
      <c r="J24" s="3"/>
      <c r="K24" s="14"/>
      <c r="L24" s="13"/>
      <c r="M24" s="14"/>
    </row>
    <row r="25" spans="1:13" ht="15.75" x14ac:dyDescent="0.25">
      <c r="A25" s="22">
        <v>10500</v>
      </c>
      <c r="B25" s="11" t="s">
        <v>33</v>
      </c>
      <c r="C25" s="14"/>
      <c r="D25" s="13"/>
      <c r="E25" s="14"/>
      <c r="F25" s="3"/>
      <c r="G25" s="14"/>
      <c r="H25" s="13"/>
      <c r="I25" s="14"/>
      <c r="J25" s="3"/>
      <c r="K25" s="14"/>
      <c r="L25" s="13"/>
      <c r="M25" s="14"/>
    </row>
    <row r="26" spans="1:13" ht="15.75" x14ac:dyDescent="0.25">
      <c r="A26" s="22">
        <v>10600</v>
      </c>
      <c r="B26" s="11" t="s">
        <v>34</v>
      </c>
      <c r="C26" s="14"/>
      <c r="D26" s="13"/>
      <c r="E26" s="14"/>
      <c r="F26" s="3"/>
      <c r="G26" s="14"/>
      <c r="H26" s="13"/>
      <c r="I26" s="14"/>
      <c r="J26" s="3"/>
      <c r="K26" s="14"/>
      <c r="L26" s="13"/>
      <c r="M26" s="14"/>
    </row>
    <row r="27" spans="1:13" ht="15.75" x14ac:dyDescent="0.25">
      <c r="A27" s="22">
        <v>10900</v>
      </c>
      <c r="B27" s="11" t="s">
        <v>35</v>
      </c>
      <c r="C27" s="14"/>
      <c r="D27" s="13"/>
      <c r="E27" s="14"/>
      <c r="F27" s="3"/>
      <c r="G27" s="14"/>
      <c r="H27" s="13"/>
      <c r="I27" s="14"/>
      <c r="J27" s="3"/>
      <c r="K27" s="14"/>
      <c r="L27" s="13"/>
      <c r="M27" s="14"/>
    </row>
    <row r="28" spans="1:13" ht="18.75" x14ac:dyDescent="0.3">
      <c r="A28" s="22">
        <v>10988</v>
      </c>
      <c r="B28" s="11" t="s">
        <v>47</v>
      </c>
      <c r="C28" s="14"/>
      <c r="D28" s="13"/>
      <c r="E28" s="14"/>
      <c r="F28" s="3"/>
      <c r="G28" s="14"/>
      <c r="H28" s="13"/>
      <c r="I28" s="14"/>
      <c r="J28" s="3"/>
      <c r="K28" s="14"/>
      <c r="L28" s="13"/>
      <c r="M28" s="14"/>
    </row>
    <row r="29" spans="1:13" ht="15.75" x14ac:dyDescent="0.25">
      <c r="A29" s="3"/>
      <c r="B29" s="4" t="s">
        <v>36</v>
      </c>
      <c r="C29" s="19">
        <f>SUM(C19:C28)</f>
        <v>0</v>
      </c>
      <c r="D29" s="20"/>
      <c r="E29" s="19">
        <f>SUM(E19:E28)</f>
        <v>0</v>
      </c>
      <c r="F29" s="3"/>
      <c r="G29" s="19">
        <f>SUM(G19:G28)</f>
        <v>0</v>
      </c>
      <c r="H29" s="20"/>
      <c r="I29" s="19">
        <f>SUM(I19:I28)</f>
        <v>0</v>
      </c>
      <c r="J29" s="3"/>
      <c r="K29" s="19">
        <f>SUM(K19:K28)</f>
        <v>0</v>
      </c>
      <c r="L29" s="20"/>
      <c r="M29" s="19">
        <f>SUM(M19:M28)</f>
        <v>0</v>
      </c>
    </row>
    <row r="30" spans="1:13" ht="15.75" x14ac:dyDescent="0.25">
      <c r="A30" s="3"/>
      <c r="B30" s="4"/>
      <c r="C30" s="21"/>
      <c r="D30" s="20"/>
      <c r="E30" s="3"/>
      <c r="F30" s="3"/>
      <c r="G30" s="21"/>
      <c r="H30" s="20"/>
      <c r="I30" s="3"/>
      <c r="J30" s="3"/>
      <c r="K30" s="21"/>
      <c r="L30" s="20"/>
      <c r="M30" s="3"/>
    </row>
    <row r="31" spans="1:13" ht="15.75" x14ac:dyDescent="0.25">
      <c r="A31" s="9" t="s">
        <v>37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15.75" x14ac:dyDescent="0.25">
      <c r="A32" s="22">
        <v>20000</v>
      </c>
      <c r="B32" s="11" t="s">
        <v>38</v>
      </c>
      <c r="C32" s="14"/>
      <c r="D32" s="3"/>
      <c r="E32" s="14"/>
      <c r="F32" s="3"/>
      <c r="G32" s="14"/>
      <c r="H32" s="3"/>
      <c r="I32" s="14"/>
      <c r="J32" s="3"/>
      <c r="K32" s="14"/>
      <c r="L32" s="3"/>
      <c r="M32" s="14"/>
    </row>
    <row r="33" spans="1:13" ht="15.75" x14ac:dyDescent="0.25">
      <c r="A33" s="22">
        <v>24599</v>
      </c>
      <c r="B33" s="11" t="s">
        <v>39</v>
      </c>
      <c r="C33" s="14"/>
      <c r="D33" s="3"/>
      <c r="E33" s="14"/>
      <c r="F33" s="3"/>
      <c r="G33" s="14"/>
      <c r="H33" s="3"/>
      <c r="I33" s="14"/>
      <c r="J33" s="3"/>
      <c r="K33" s="14"/>
      <c r="L33" s="3"/>
      <c r="M33" s="14"/>
    </row>
    <row r="34" spans="1:13" ht="15.75" x14ac:dyDescent="0.25">
      <c r="A34" s="22">
        <v>39000</v>
      </c>
      <c r="B34" s="11" t="s">
        <v>40</v>
      </c>
      <c r="C34" s="14"/>
      <c r="D34" s="3"/>
      <c r="E34" s="14"/>
      <c r="F34" s="3"/>
      <c r="G34" s="14"/>
      <c r="H34" s="3"/>
      <c r="I34" s="14"/>
      <c r="J34" s="3"/>
      <c r="K34" s="14"/>
      <c r="L34" s="3"/>
      <c r="M34" s="14"/>
    </row>
    <row r="35" spans="1:13" ht="15.75" x14ac:dyDescent="0.25">
      <c r="A35" s="22">
        <v>40000</v>
      </c>
      <c r="B35" s="11" t="s">
        <v>41</v>
      </c>
      <c r="C35" s="14"/>
      <c r="D35" s="3"/>
      <c r="E35" s="14"/>
      <c r="F35" s="3"/>
      <c r="G35" s="14"/>
      <c r="H35" s="3"/>
      <c r="I35" s="14"/>
      <c r="J35" s="3"/>
      <c r="K35" s="14"/>
      <c r="L35" s="3"/>
      <c r="M35" s="14"/>
    </row>
    <row r="36" spans="1:13" ht="15.75" x14ac:dyDescent="0.25">
      <c r="A36" s="22">
        <v>70005</v>
      </c>
      <c r="B36" s="11" t="s">
        <v>42</v>
      </c>
      <c r="C36" s="14"/>
      <c r="D36" s="3"/>
      <c r="E36" s="14"/>
      <c r="F36" s="3"/>
      <c r="G36" s="14"/>
      <c r="H36" s="3"/>
      <c r="I36" s="14"/>
      <c r="J36" s="3"/>
      <c r="K36" s="14"/>
      <c r="L36" s="3"/>
      <c r="M36" s="14"/>
    </row>
    <row r="37" spans="1:13" ht="15.75" x14ac:dyDescent="0.25">
      <c r="A37" s="22">
        <v>91005</v>
      </c>
      <c r="B37" s="11" t="s">
        <v>43</v>
      </c>
      <c r="C37" s="14"/>
      <c r="D37" s="3"/>
      <c r="E37" s="14"/>
      <c r="F37" s="3"/>
      <c r="G37" s="14"/>
      <c r="H37" s="3"/>
      <c r="I37" s="14"/>
      <c r="J37" s="3"/>
      <c r="K37" s="14"/>
      <c r="L37" s="3"/>
      <c r="M37" s="14"/>
    </row>
    <row r="38" spans="1:13" ht="15.75" x14ac:dyDescent="0.25">
      <c r="A38" s="17"/>
      <c r="B38" s="17"/>
      <c r="C38" s="14"/>
      <c r="D38" s="3"/>
      <c r="E38" s="14"/>
      <c r="F38" s="3"/>
      <c r="G38" s="14"/>
      <c r="H38" s="3"/>
      <c r="I38" s="14"/>
      <c r="J38" s="3"/>
      <c r="K38" s="14"/>
      <c r="L38" s="3"/>
      <c r="M38" s="14"/>
    </row>
    <row r="39" spans="1:13" ht="15.75" x14ac:dyDescent="0.25">
      <c r="A39" s="17"/>
      <c r="B39" s="17"/>
      <c r="C39" s="14"/>
      <c r="D39" s="3"/>
      <c r="E39" s="14"/>
      <c r="F39" s="3"/>
      <c r="G39" s="14"/>
      <c r="H39" s="3"/>
      <c r="I39" s="14"/>
      <c r="J39" s="3"/>
      <c r="K39" s="14"/>
      <c r="L39" s="3"/>
      <c r="M39" s="14"/>
    </row>
    <row r="40" spans="1:13" ht="15.75" x14ac:dyDescent="0.25">
      <c r="A40" s="17"/>
      <c r="B40" s="17"/>
      <c r="C40" s="14"/>
      <c r="D40" s="3"/>
      <c r="E40" s="14"/>
      <c r="F40" s="3"/>
      <c r="G40" s="14"/>
      <c r="H40" s="3"/>
      <c r="I40" s="14"/>
      <c r="J40" s="3"/>
      <c r="K40" s="14"/>
      <c r="L40" s="3"/>
      <c r="M40" s="14"/>
    </row>
    <row r="41" spans="1:13" ht="15.75" x14ac:dyDescent="0.25">
      <c r="A41" s="17"/>
      <c r="B41" s="17"/>
      <c r="C41" s="14"/>
      <c r="D41" s="3"/>
      <c r="E41" s="14"/>
      <c r="F41" s="3"/>
      <c r="G41" s="14"/>
      <c r="H41" s="3"/>
      <c r="I41" s="14"/>
      <c r="J41" s="3"/>
      <c r="K41" s="14"/>
      <c r="L41" s="3"/>
      <c r="M41" s="14"/>
    </row>
    <row r="42" spans="1:13" ht="15.75" x14ac:dyDescent="0.25">
      <c r="A42" s="3"/>
      <c r="B42" s="4" t="s">
        <v>44</v>
      </c>
      <c r="C42" s="19">
        <f>SUM(C31:C41)</f>
        <v>0</v>
      </c>
      <c r="D42" s="20"/>
      <c r="E42" s="19">
        <f>SUM(E31:E41)</f>
        <v>0</v>
      </c>
      <c r="F42" s="3"/>
      <c r="G42" s="19">
        <f>SUM(G31:G41)</f>
        <v>0</v>
      </c>
      <c r="H42" s="20"/>
      <c r="I42" s="19">
        <f>SUM(I31:I41)</f>
        <v>0</v>
      </c>
      <c r="J42" s="3"/>
      <c r="K42" s="19">
        <f>SUM(K31:K41)</f>
        <v>0</v>
      </c>
      <c r="L42" s="20"/>
      <c r="M42" s="19">
        <f>SUM(M31:M41)</f>
        <v>0</v>
      </c>
    </row>
    <row r="43" spans="1:13" ht="16.5" thickBot="1" x14ac:dyDescent="0.3">
      <c r="A43" s="3"/>
      <c r="B43" s="4" t="s">
        <v>45</v>
      </c>
      <c r="C43" s="25">
        <f>SUM(C29+C42)</f>
        <v>0</v>
      </c>
      <c r="D43" s="26"/>
      <c r="E43" s="25">
        <f>SUM(E29+E42)</f>
        <v>0</v>
      </c>
      <c r="F43" s="3"/>
      <c r="G43" s="25">
        <f>SUM(G29+G42)</f>
        <v>0</v>
      </c>
      <c r="H43" s="26"/>
      <c r="I43" s="25">
        <f>SUM(I29+I42)</f>
        <v>0</v>
      </c>
      <c r="J43" s="3"/>
      <c r="K43" s="25">
        <f>SUM(K29+K42)</f>
        <v>0</v>
      </c>
      <c r="L43" s="26"/>
      <c r="M43" s="25">
        <f>SUM(M29+M42)</f>
        <v>0</v>
      </c>
    </row>
    <row r="44" spans="1:13" ht="17.25" thickTop="1" thickBo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16.5" thickBot="1" x14ac:dyDescent="0.3">
      <c r="A45" s="3"/>
      <c r="B45" s="4" t="s">
        <v>46</v>
      </c>
      <c r="C45" s="27">
        <f>+C17-C43</f>
        <v>0</v>
      </c>
      <c r="D45" s="3"/>
      <c r="E45" s="27">
        <f>+E17-E43</f>
        <v>0</v>
      </c>
      <c r="F45" s="3"/>
      <c r="G45" s="27">
        <f>+G17-G43</f>
        <v>0</v>
      </c>
      <c r="H45" s="3"/>
      <c r="I45" s="27">
        <f>+I17-I43</f>
        <v>0</v>
      </c>
      <c r="J45" s="3"/>
      <c r="K45" s="27">
        <f>+K17-K43</f>
        <v>0</v>
      </c>
      <c r="L45" s="3"/>
      <c r="M45" s="27">
        <f>+M17-M43</f>
        <v>0</v>
      </c>
    </row>
    <row r="46" spans="1:13" ht="15.7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</sheetData>
  <mergeCells count="3">
    <mergeCell ref="A1:M1"/>
    <mergeCell ref="A2:M2"/>
    <mergeCell ref="A5:M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SPGA 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Hotep</dc:creator>
  <cp:lastModifiedBy>Hotep</cp:lastModifiedBy>
  <dcterms:created xsi:type="dcterms:W3CDTF">2021-01-15T01:12:17Z</dcterms:created>
  <dcterms:modified xsi:type="dcterms:W3CDTF">2021-01-15T01:21:33Z</dcterms:modified>
</cp:coreProperties>
</file>