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oregontech.sharepoint.com/sites/StudentAffairs/Shared Documents/General/Resource Budget Commission/"/>
    </mc:Choice>
  </mc:AlternateContent>
  <xr:revisionPtr revIDLastSave="20" documentId="8_{A8B77DA2-9C9A-4694-819F-503D94E41527}" xr6:coauthVersionLast="47" xr6:coauthVersionMax="47" xr10:uidLastSave="{AF548B23-3219-4245-99D4-F1F32BF5552C}"/>
  <bookViews>
    <workbookView xWindow="-120" yWindow="-120" windowWidth="29040" windowHeight="15720" xr2:uid="{17924371-354F-4C46-B309-5550F0F8EC12}"/>
  </bookViews>
  <sheets>
    <sheet name="Your budget" sheetId="4" r:id="rId1"/>
    <sheet name="Example budget" sheetId="3" r:id="rId2"/>
  </sheets>
  <definedNames>
    <definedName name="_xlnm.Print_Area" localSheetId="1">'Example budget'!$A$1:$F$51</definedName>
    <definedName name="_xlnm.Print_Area" localSheetId="0">'Your budget'!$A$1:$F$51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4" l="1"/>
  <c r="E49" i="4"/>
  <c r="E51" i="4" s="1"/>
  <c r="E48" i="4"/>
  <c r="E47" i="4"/>
  <c r="E46" i="4"/>
  <c r="E45" i="4"/>
  <c r="E44" i="4"/>
  <c r="E43" i="4"/>
  <c r="E42" i="4"/>
  <c r="E41" i="4"/>
  <c r="E40" i="4"/>
  <c r="E39" i="4"/>
  <c r="E38" i="4"/>
  <c r="E37" i="4"/>
  <c r="E36" i="4"/>
  <c r="E35" i="4"/>
  <c r="E34" i="4"/>
  <c r="E33" i="4"/>
  <c r="E32" i="4"/>
  <c r="E31" i="4"/>
  <c r="E30" i="4"/>
  <c r="E29" i="4"/>
  <c r="E28" i="4"/>
  <c r="E27" i="4"/>
  <c r="E26" i="4"/>
  <c r="E25" i="4"/>
  <c r="E24" i="4"/>
  <c r="E23" i="4"/>
  <c r="E22" i="4"/>
  <c r="E14" i="4" s="1"/>
  <c r="E21" i="4"/>
  <c r="E20" i="4"/>
  <c r="E13" i="4" s="1"/>
  <c r="E19" i="4"/>
  <c r="E30" i="3"/>
  <c r="E31" i="3"/>
  <c r="E32" i="3"/>
  <c r="E33" i="3"/>
  <c r="E34" i="3"/>
  <c r="E35" i="3"/>
  <c r="E36" i="3"/>
  <c r="E37" i="3"/>
  <c r="E50" i="3"/>
  <c r="E49" i="3"/>
  <c r="E48" i="3"/>
  <c r="E47" i="3"/>
  <c r="E46" i="3"/>
  <c r="E45" i="3"/>
  <c r="E44" i="3"/>
  <c r="E43" i="3"/>
  <c r="E42" i="3"/>
  <c r="E41" i="3"/>
  <c r="E40" i="3"/>
  <c r="E39" i="3"/>
  <c r="E38" i="3"/>
  <c r="E29" i="3"/>
  <c r="E28" i="3"/>
  <c r="E27" i="3"/>
  <c r="E26" i="3"/>
  <c r="E25" i="3"/>
  <c r="E24" i="3"/>
  <c r="E23" i="3"/>
  <c r="E22" i="3"/>
  <c r="E21" i="3"/>
  <c r="E20" i="3"/>
  <c r="E19" i="3"/>
  <c r="E10" i="4" l="1"/>
  <c r="E9" i="4"/>
  <c r="E11" i="4" s="1"/>
  <c r="C7" i="4" s="1"/>
  <c r="E15" i="4"/>
  <c r="E15" i="3"/>
  <c r="E14" i="3"/>
  <c r="E10" i="3"/>
  <c r="E13" i="3"/>
  <c r="E51" i="3"/>
  <c r="E9" i="3"/>
  <c r="E16" i="4" l="1"/>
  <c r="E11" i="3"/>
  <c r="C7" i="3" s="1"/>
  <c r="E16" i="3"/>
</calcChain>
</file>

<file path=xl/sharedStrings.xml><?xml version="1.0" encoding="utf-8"?>
<sst xmlns="http://schemas.openxmlformats.org/spreadsheetml/2006/main" count="49" uniqueCount="21">
  <si>
    <t>RBC Budget Template</t>
  </si>
  <si>
    <t>(2025-2026)</t>
  </si>
  <si>
    <r>
      <rPr>
        <b/>
        <sz val="9"/>
        <color theme="1"/>
        <rFont val="Aptos Narrow"/>
        <family val="2"/>
        <scheme val="minor"/>
      </rPr>
      <t>Instructions</t>
    </r>
    <r>
      <rPr>
        <sz val="9"/>
        <color theme="1"/>
        <rFont val="Aptos Narrow"/>
        <family val="2"/>
        <scheme val="minor"/>
      </rPr>
      <t xml:space="preserve">:  Enter each projected purchase into a row.  Enter the quantity and cost in the respective columns and the total will </t>
    </r>
    <r>
      <rPr>
        <b/>
        <sz val="9"/>
        <color theme="9"/>
        <rFont val="Aptos Narrow"/>
        <family val="2"/>
        <scheme val="minor"/>
      </rPr>
      <t>automatically calculate</t>
    </r>
    <r>
      <rPr>
        <sz val="9"/>
        <color theme="1"/>
        <rFont val="Aptos Narrow"/>
        <family val="2"/>
        <scheme val="minor"/>
      </rPr>
      <t xml:space="preserve">.  A running total will accrue in the Project Total cell.  More rows can be added or removed if necessary.  Be accurate, items not listed on this budget sheet may not be purchased with RBC Funds.  List in priority order and list the priority number in the respective column. Priority 1 items are those that the project cannot be completed without. Priority 3 are "nice-to-have" items, but not critical to completion of the project. </t>
    </r>
    <r>
      <rPr>
        <b/>
        <sz val="9"/>
        <color rgb="FFFF0000"/>
        <rFont val="Aptos Narrow"/>
        <family val="2"/>
        <scheme val="minor"/>
      </rPr>
      <t>Use Priority # 0 for items funded by other sources.</t>
    </r>
    <r>
      <rPr>
        <sz val="9"/>
        <color theme="1"/>
        <rFont val="Aptos Narrow"/>
        <family val="2"/>
        <scheme val="minor"/>
      </rPr>
      <t xml:space="preserve"> </t>
    </r>
  </si>
  <si>
    <t>Project Title:</t>
  </si>
  <si>
    <t>Total Request to RBC</t>
  </si>
  <si>
    <t>Project total</t>
  </si>
  <si>
    <t>Less Other Funding Sources</t>
  </si>
  <si>
    <t>Remaining Project Funding Needed</t>
  </si>
  <si>
    <t>Priority 1 Subtotal</t>
  </si>
  <si>
    <t>Priority 2 Subtotal</t>
  </si>
  <si>
    <t>Priority 3 Subtotal</t>
  </si>
  <si>
    <t>Check - Total Equals Sum of Priorities</t>
  </si>
  <si>
    <t>Item Description / Name</t>
  </si>
  <si>
    <t>Link / URL:</t>
  </si>
  <si>
    <t>Quantity</t>
  </si>
  <si>
    <t>Unit Cost</t>
  </si>
  <si>
    <t>Total</t>
  </si>
  <si>
    <t>Priority #</t>
  </si>
  <si>
    <t>example item 1</t>
  </si>
  <si>
    <t>flights to conference, pdx to atl, 4 students</t>
  </si>
  <si>
    <t>www.alaskaairlines.com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</si>
</sst>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Aptos Narrow"/>
      <family val="2"/>
      <scheme val="minor"/>
    </font>
    <font>
      <b/>
      <sz val="11"/>
      <color theme="1"/>
      <name val="Aptos Narrow"/>
      <family val="2"/>
      <scheme val="minor"/>
    </font>
    <font>
      <b/>
      <sz val="14"/>
      <color theme="1"/>
      <name val="Aptos Narrow"/>
      <family val="2"/>
      <scheme val="minor"/>
    </font>
    <font>
      <sz val="9"/>
      <color theme="1"/>
      <name val="Aptos Narrow"/>
      <family val="2"/>
      <scheme val="minor"/>
    </font>
    <font>
      <b/>
      <sz val="9"/>
      <color rgb="FFFF0000"/>
      <name val="Aptos Narrow"/>
      <family val="2"/>
      <scheme val="minor"/>
    </font>
    <font>
      <b/>
      <sz val="9"/>
      <color theme="1"/>
      <name val="Aptos Narrow"/>
      <family val="2"/>
      <scheme val="minor"/>
    </font>
    <font>
      <b/>
      <sz val="10"/>
      <color theme="1"/>
      <name val="Aptos Narrow"/>
      <family val="2"/>
      <scheme val="minor"/>
    </font>
    <font>
      <b/>
      <sz val="9"/>
      <color theme="9"/>
      <name val="Aptos Narrow"/>
      <family val="2"/>
      <scheme val="minor"/>
    </font>
    <font>
      <b/>
      <i/>
      <sz val="11"/>
      <color theme="1"/>
      <name val="Aptos Narrow"/>
      <family val="2"/>
      <scheme val="minor"/>
    </font>
    <font>
      <b/>
      <sz val="16"/>
      <color theme="0"/>
      <name val="Calibri"/>
      <family val="2"/>
    </font>
    <font>
      <b/>
      <sz val="18"/>
      <color theme="0"/>
      <name val="Calibri"/>
      <family val="2"/>
    </font>
    <font>
      <b/>
      <i/>
      <sz val="12"/>
      <color theme="0"/>
      <name val="Calibri"/>
      <family val="2"/>
    </font>
    <font>
      <i/>
      <sz val="11"/>
      <color theme="1"/>
      <name val="Aptos Narrow"/>
      <family val="2"/>
      <scheme val="minor"/>
    </font>
    <font>
      <u/>
      <sz val="11"/>
      <color theme="10"/>
      <name val="Aptos Narrow"/>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2060"/>
        <bgColor indexed="64"/>
      </patternFill>
    </fill>
    <fill>
      <patternFill patternType="solid">
        <fgColor rgb="FFEEF5FC"/>
        <bgColor indexed="64"/>
      </patternFill>
    </fill>
    <fill>
      <patternFill patternType="solid">
        <fgColor theme="0" tint="-0.14999847407452621"/>
        <bgColor indexed="64"/>
      </patternFill>
    </fill>
  </fills>
  <borders count="1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theme="0" tint="-0.499984740745262"/>
      </right>
      <top style="thin">
        <color theme="0" tint="-0.499984740745262"/>
      </top>
      <bottom style="medium">
        <color indexed="64"/>
      </bottom>
      <diagonal/>
    </border>
    <border>
      <left style="thin">
        <color indexed="64"/>
      </left>
      <right style="thin">
        <color theme="0" tint="-0.499984740745262"/>
      </right>
      <top style="thin">
        <color theme="0" tint="-0.499984740745262"/>
      </top>
      <bottom style="thin">
        <color theme="0" tint="-0.499984740745262"/>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47">
    <xf numFmtId="0" fontId="0" fillId="0" borderId="0" xfId="0"/>
    <xf numFmtId="0" fontId="6" fillId="2" borderId="1" xfId="0" applyFont="1" applyFill="1" applyBorder="1" applyAlignment="1">
      <alignment horizontal="center" wrapText="1"/>
    </xf>
    <xf numFmtId="0" fontId="0" fillId="3" borderId="0" xfId="0" applyFill="1"/>
    <xf numFmtId="0" fontId="1" fillId="3" borderId="11" xfId="0" applyFont="1" applyFill="1" applyBorder="1" applyAlignment="1">
      <alignment horizontal="right"/>
    </xf>
    <xf numFmtId="44" fontId="0" fillId="3" borderId="5" xfId="0" applyNumberFormat="1" applyFill="1" applyBorder="1"/>
    <xf numFmtId="0" fontId="1" fillId="3" borderId="0" xfId="0" applyFont="1" applyFill="1" applyAlignment="1">
      <alignment horizontal="right"/>
    </xf>
    <xf numFmtId="44" fontId="0" fillId="3" borderId="7" xfId="0" applyNumberFormat="1" applyFill="1" applyBorder="1"/>
    <xf numFmtId="44" fontId="0" fillId="3" borderId="0" xfId="0" applyNumberFormat="1" applyFill="1"/>
    <xf numFmtId="44" fontId="0" fillId="3" borderId="10" xfId="0" applyNumberFormat="1" applyFill="1" applyBorder="1"/>
    <xf numFmtId="0" fontId="3" fillId="3" borderId="0" xfId="0" applyFont="1" applyFill="1" applyAlignment="1">
      <alignment horizontal="justify" wrapText="1"/>
    </xf>
    <xf numFmtId="0" fontId="9" fillId="3" borderId="4" xfId="0" applyFont="1" applyFill="1" applyBorder="1" applyAlignment="1">
      <alignment vertical="center" wrapText="1"/>
    </xf>
    <xf numFmtId="0" fontId="9" fillId="3" borderId="0" xfId="0" applyFont="1" applyFill="1" applyAlignment="1">
      <alignment vertical="center" wrapText="1"/>
    </xf>
    <xf numFmtId="0" fontId="1" fillId="3" borderId="0" xfId="0" applyFont="1" applyFill="1"/>
    <xf numFmtId="44" fontId="1" fillId="3" borderId="13" xfId="0" applyNumberFormat="1" applyFont="1" applyFill="1" applyBorder="1"/>
    <xf numFmtId="44" fontId="12" fillId="3" borderId="0" xfId="0" applyNumberFormat="1" applyFont="1" applyFill="1" applyAlignment="1">
      <alignment horizontal="right"/>
    </xf>
    <xf numFmtId="0" fontId="6" fillId="2" borderId="2" xfId="0" applyFont="1" applyFill="1" applyBorder="1" applyAlignment="1">
      <alignment horizontal="center" wrapText="1"/>
    </xf>
    <xf numFmtId="0" fontId="0" fillId="3" borderId="0" xfId="0" applyFill="1" applyAlignment="1">
      <alignment horizontal="left"/>
    </xf>
    <xf numFmtId="0" fontId="6" fillId="2" borderId="16" xfId="0" applyFont="1" applyFill="1" applyBorder="1" applyAlignment="1">
      <alignment horizontal="center" wrapText="1"/>
    </xf>
    <xf numFmtId="0" fontId="0" fillId="5" borderId="2" xfId="0" applyFill="1" applyBorder="1" applyAlignment="1" applyProtection="1">
      <alignment horizontal="center"/>
      <protection locked="0"/>
    </xf>
    <xf numFmtId="0" fontId="0" fillId="5" borderId="16" xfId="0" applyFill="1" applyBorder="1" applyAlignment="1" applyProtection="1">
      <alignment horizontal="center"/>
      <protection locked="0"/>
    </xf>
    <xf numFmtId="0" fontId="0" fillId="5" borderId="1" xfId="0" applyFill="1" applyBorder="1" applyAlignment="1" applyProtection="1">
      <alignment horizontal="center"/>
      <protection locked="0"/>
    </xf>
    <xf numFmtId="44" fontId="0" fillId="5" borderId="1" xfId="0" applyNumberFormat="1" applyFill="1" applyBorder="1" applyProtection="1">
      <protection locked="0"/>
    </xf>
    <xf numFmtId="0" fontId="13" fillId="5" borderId="16" xfId="1" applyFill="1" applyBorder="1" applyAlignment="1" applyProtection="1">
      <alignment horizontal="center"/>
      <protection locked="0"/>
    </xf>
    <xf numFmtId="0" fontId="0" fillId="5" borderId="15" xfId="0" applyFill="1" applyBorder="1" applyAlignment="1" applyProtection="1">
      <alignment horizontal="center"/>
      <protection locked="0"/>
    </xf>
    <xf numFmtId="0" fontId="0" fillId="5" borderId="14" xfId="0" applyFill="1" applyBorder="1" applyAlignment="1" applyProtection="1">
      <alignment horizontal="center"/>
      <protection locked="0"/>
    </xf>
    <xf numFmtId="44" fontId="0" fillId="5" borderId="14" xfId="0" applyNumberFormat="1" applyFill="1" applyBorder="1" applyProtection="1">
      <protection locked="0"/>
    </xf>
    <xf numFmtId="44" fontId="0" fillId="6" borderId="1" xfId="0" applyNumberFormat="1" applyFill="1" applyBorder="1" applyProtection="1">
      <protection locked="0"/>
    </xf>
    <xf numFmtId="44" fontId="0" fillId="6" borderId="14" xfId="0" applyNumberFormat="1" applyFill="1" applyBorder="1" applyProtection="1">
      <protection locked="0"/>
    </xf>
    <xf numFmtId="0" fontId="1" fillId="3" borderId="11" xfId="0" applyFont="1" applyFill="1" applyBorder="1" applyAlignment="1">
      <alignment horizontal="right"/>
    </xf>
    <xf numFmtId="0" fontId="1" fillId="3" borderId="12" xfId="0" applyFont="1" applyFill="1" applyBorder="1" applyAlignment="1">
      <alignment horizontal="right"/>
    </xf>
    <xf numFmtId="0" fontId="0" fillId="5" borderId="17" xfId="0" applyFill="1" applyBorder="1" applyAlignment="1">
      <alignment horizontal="left"/>
    </xf>
    <xf numFmtId="44" fontId="8" fillId="3" borderId="3" xfId="0" applyNumberFormat="1" applyFont="1" applyFill="1" applyBorder="1" applyAlignment="1">
      <alignment horizontal="right"/>
    </xf>
    <xf numFmtId="44" fontId="8" fillId="3" borderId="4" xfId="0" applyNumberFormat="1" applyFont="1" applyFill="1" applyBorder="1" applyAlignment="1">
      <alignment horizontal="right"/>
    </xf>
    <xf numFmtId="44" fontId="8" fillId="3" borderId="6" xfId="0" applyNumberFormat="1" applyFont="1" applyFill="1" applyBorder="1" applyAlignment="1">
      <alignment horizontal="right"/>
    </xf>
    <xf numFmtId="44" fontId="8" fillId="3" borderId="0" xfId="0" applyNumberFormat="1" applyFont="1" applyFill="1" applyAlignment="1">
      <alignment horizontal="right"/>
    </xf>
    <xf numFmtId="44" fontId="8" fillId="3" borderId="8" xfId="0" applyNumberFormat="1" applyFont="1" applyFill="1" applyBorder="1" applyAlignment="1">
      <alignment horizontal="right"/>
    </xf>
    <xf numFmtId="44" fontId="8" fillId="3" borderId="9" xfId="0" applyNumberFormat="1" applyFont="1" applyFill="1" applyBorder="1" applyAlignment="1">
      <alignment horizontal="right"/>
    </xf>
    <xf numFmtId="0" fontId="2" fillId="3" borderId="0" xfId="0" applyFont="1" applyFill="1" applyAlignment="1">
      <alignment horizontal="center"/>
    </xf>
    <xf numFmtId="0" fontId="1" fillId="3" borderId="3" xfId="0" applyFont="1" applyFill="1" applyBorder="1" applyAlignment="1">
      <alignment horizontal="right"/>
    </xf>
    <xf numFmtId="0" fontId="1" fillId="3" borderId="4" xfId="0" applyFont="1" applyFill="1" applyBorder="1" applyAlignment="1">
      <alignment horizontal="right"/>
    </xf>
    <xf numFmtId="0" fontId="1" fillId="3" borderId="6" xfId="0" applyFont="1" applyFill="1" applyBorder="1" applyAlignment="1">
      <alignment horizontal="right"/>
    </xf>
    <xf numFmtId="0" fontId="1" fillId="3" borderId="0" xfId="0" applyFont="1" applyFill="1" applyAlignment="1">
      <alignment horizontal="right"/>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0" xfId="0" applyFont="1" applyFill="1" applyAlignment="1">
      <alignment horizontal="center" vertical="center" wrapText="1"/>
    </xf>
    <xf numFmtId="0" fontId="3" fillId="3" borderId="0" xfId="0" applyFont="1" applyFill="1" applyAlignment="1">
      <alignment horizontal="justify" wrapText="1"/>
    </xf>
  </cellXfs>
  <cellStyles count="2">
    <cellStyle name="Hyperlink" xfId="1" builtinId="8"/>
    <cellStyle name="Normal" xfId="0" builtinId="0"/>
  </cellStyles>
  <dxfs count="0"/>
  <tableStyles count="0" defaultTableStyle="TableStyleMedium2" defaultPivotStyle="PivotStyleLight16"/>
  <colors>
    <mruColors>
      <color rgb="FFEEF5FC"/>
      <color rgb="FFFFFFEF"/>
      <color rgb="FFFFFFCC"/>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198967</xdr:colOff>
      <xdr:row>0</xdr:row>
      <xdr:rowOff>58209</xdr:rowOff>
    </xdr:from>
    <xdr:to>
      <xdr:col>0</xdr:col>
      <xdr:colOff>1828800</xdr:colOff>
      <xdr:row>1</xdr:row>
      <xdr:rowOff>166663</xdr:rowOff>
    </xdr:to>
    <xdr:pic>
      <xdr:nvPicPr>
        <xdr:cNvPr id="2" name="Picture 1" descr="Full Text Block logo is preferred for external use (e.g. media, recruitment, industry, community)">
          <a:extLst>
            <a:ext uri="{FF2B5EF4-FFF2-40B4-BE49-F238E27FC236}">
              <a16:creationId xmlns:a16="http://schemas.microsoft.com/office/drawing/2014/main" id="{57C9539C-C47D-4927-97EA-1BA43EAE6E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967" y="58209"/>
          <a:ext cx="1629833" cy="470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198967</xdr:colOff>
      <xdr:row>0</xdr:row>
      <xdr:rowOff>58209</xdr:rowOff>
    </xdr:from>
    <xdr:to>
      <xdr:col>0</xdr:col>
      <xdr:colOff>1828800</xdr:colOff>
      <xdr:row>1</xdr:row>
      <xdr:rowOff>166663</xdr:rowOff>
    </xdr:to>
    <xdr:pic>
      <xdr:nvPicPr>
        <xdr:cNvPr id="2" name="Picture 1" descr="Full Text Block logo is preferred for external use (e.g. media, recruitment, industry, community)">
          <a:extLst>
            <a:ext uri="{FF2B5EF4-FFF2-40B4-BE49-F238E27FC236}">
              <a16:creationId xmlns:a16="http://schemas.microsoft.com/office/drawing/2014/main" id="{B058DE70-8A26-467E-8BC5-DB13F3DFD8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967" y="58209"/>
          <a:ext cx="1629833" cy="470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laskaairline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F5AEC-6641-4CDE-9C80-9CB7872909BF}">
  <sheetPr>
    <pageSetUpPr fitToPage="1"/>
  </sheetPr>
  <dimension ref="A1:BA110"/>
  <sheetViews>
    <sheetView tabSelected="1" topLeftCell="A2" zoomScaleNormal="100" workbookViewId="0">
      <selection activeCell="N20" sqref="N20"/>
    </sheetView>
  </sheetViews>
  <sheetFormatPr defaultRowHeight="15" x14ac:dyDescent="0.25"/>
  <cols>
    <col min="1" max="1" width="47" customWidth="1"/>
    <col min="2" max="2" width="21.85546875" customWidth="1"/>
    <col min="3" max="3" width="11.7109375" customWidth="1"/>
    <col min="4" max="4" width="14.85546875" customWidth="1"/>
    <col min="5" max="5" width="11" customWidth="1"/>
    <col min="7" max="53" width="9.140625" style="2"/>
  </cols>
  <sheetData>
    <row r="1" spans="1:13" ht="28.5" customHeight="1" x14ac:dyDescent="0.25">
      <c r="A1" s="42" t="s">
        <v>0</v>
      </c>
      <c r="B1" s="43"/>
      <c r="C1" s="43"/>
      <c r="D1" s="43"/>
      <c r="E1" s="43"/>
      <c r="F1" s="43"/>
      <c r="G1" s="10"/>
      <c r="H1" s="10"/>
      <c r="I1" s="10"/>
      <c r="J1" s="10"/>
      <c r="K1" s="10"/>
      <c r="L1" s="10"/>
      <c r="M1" s="10"/>
    </row>
    <row r="2" spans="1:13" ht="21.75" customHeight="1" x14ac:dyDescent="0.25">
      <c r="A2" s="44" t="s">
        <v>1</v>
      </c>
      <c r="B2" s="45"/>
      <c r="C2" s="45"/>
      <c r="D2" s="45"/>
      <c r="E2" s="45"/>
      <c r="F2" s="45"/>
      <c r="G2" s="11"/>
      <c r="H2" s="11"/>
      <c r="I2" s="11"/>
      <c r="J2" s="11"/>
      <c r="K2" s="11"/>
      <c r="L2" s="11"/>
      <c r="M2" s="11"/>
    </row>
    <row r="3" spans="1:13" s="2" customFormat="1" ht="57.75" customHeight="1" x14ac:dyDescent="0.25">
      <c r="A3" s="46" t="s">
        <v>2</v>
      </c>
      <c r="B3" s="46"/>
      <c r="C3" s="46"/>
      <c r="D3" s="46"/>
      <c r="E3" s="46"/>
      <c r="F3" s="46"/>
    </row>
    <row r="4" spans="1:13" s="2" customFormat="1" ht="10.5" customHeight="1" x14ac:dyDescent="0.25">
      <c r="A4" s="9"/>
      <c r="B4" s="9"/>
      <c r="C4" s="9"/>
      <c r="D4" s="9"/>
      <c r="E4" s="9"/>
      <c r="F4" s="9"/>
    </row>
    <row r="5" spans="1:13" s="2" customFormat="1" x14ac:dyDescent="0.25">
      <c r="A5" s="5" t="s">
        <v>3</v>
      </c>
      <c r="B5" s="30"/>
      <c r="C5" s="30"/>
      <c r="D5" s="30"/>
      <c r="E5" s="30"/>
    </row>
    <row r="6" spans="1:13" s="2" customFormat="1" ht="9.75" customHeight="1" thickBot="1" x14ac:dyDescent="0.3">
      <c r="A6" s="5"/>
      <c r="B6" s="16"/>
      <c r="C6" s="16"/>
      <c r="D6" s="16"/>
      <c r="E6" s="16"/>
    </row>
    <row r="7" spans="1:13" s="2" customFormat="1" ht="15.75" thickBot="1" x14ac:dyDescent="0.3">
      <c r="A7" s="5"/>
      <c r="B7" s="3" t="s">
        <v>4</v>
      </c>
      <c r="C7" s="13">
        <f>E11</f>
        <v>0</v>
      </c>
      <c r="D7" s="12"/>
      <c r="E7"/>
    </row>
    <row r="8" spans="1:13" s="2" customFormat="1" ht="8.25" customHeight="1" x14ac:dyDescent="0.25"/>
    <row r="9" spans="1:13" s="2" customFormat="1" x14ac:dyDescent="0.25">
      <c r="A9" s="12"/>
      <c r="B9" s="41" t="s">
        <v>5</v>
      </c>
      <c r="C9" s="41"/>
      <c r="D9" s="41"/>
      <c r="E9" s="7">
        <f>SUM(E19:E48)</f>
        <v>0</v>
      </c>
    </row>
    <row r="10" spans="1:13" s="2" customFormat="1" ht="15.75" thickBot="1" x14ac:dyDescent="0.3">
      <c r="A10" s="5"/>
      <c r="B10" s="41" t="s">
        <v>6</v>
      </c>
      <c r="C10" s="41"/>
      <c r="D10" s="41"/>
      <c r="E10" s="7">
        <f>SUMIF(F19:F48,0,E19:E48)</f>
        <v>0</v>
      </c>
    </row>
    <row r="11" spans="1:13" s="2" customFormat="1" ht="15.75" thickBot="1" x14ac:dyDescent="0.3">
      <c r="A11" s="5"/>
      <c r="B11" s="28" t="s">
        <v>7</v>
      </c>
      <c r="C11" s="29"/>
      <c r="D11" s="29"/>
      <c r="E11" s="13">
        <f>E9-E10</f>
        <v>0</v>
      </c>
    </row>
    <row r="12" spans="1:13" s="2" customFormat="1" ht="9" customHeight="1" thickBot="1" x14ac:dyDescent="0.3"/>
    <row r="13" spans="1:13" s="2" customFormat="1" x14ac:dyDescent="0.25">
      <c r="C13" s="31" t="s">
        <v>8</v>
      </c>
      <c r="D13" s="32"/>
      <c r="E13" s="4">
        <f>SUMIF(F19:F48,1,E19:E48)</f>
        <v>0</v>
      </c>
      <c r="F13" s="7"/>
    </row>
    <row r="14" spans="1:13" s="2" customFormat="1" x14ac:dyDescent="0.25">
      <c r="C14" s="33" t="s">
        <v>9</v>
      </c>
      <c r="D14" s="34" t="s">
        <v>9</v>
      </c>
      <c r="E14" s="6">
        <f>SUMIF(F19:F48,2,E19:E48)</f>
        <v>0</v>
      </c>
      <c r="F14" s="7"/>
    </row>
    <row r="15" spans="1:13" s="2" customFormat="1" ht="15.75" thickBot="1" x14ac:dyDescent="0.3">
      <c r="C15" s="35" t="s">
        <v>10</v>
      </c>
      <c r="D15" s="36" t="s">
        <v>9</v>
      </c>
      <c r="E15" s="8">
        <f>SUMIF(F19:F48,3,E19:E48)</f>
        <v>0</v>
      </c>
      <c r="F15" s="7"/>
    </row>
    <row r="16" spans="1:13" s="2" customFormat="1" x14ac:dyDescent="0.25">
      <c r="D16" s="14" t="s">
        <v>11</v>
      </c>
      <c r="E16" s="7">
        <f>SUM(E13:E15)-E11</f>
        <v>0</v>
      </c>
    </row>
    <row r="17" spans="1:6" s="2" customFormat="1" ht="12.75" customHeight="1" x14ac:dyDescent="0.3">
      <c r="A17" s="37"/>
      <c r="B17" s="37"/>
      <c r="C17" s="37"/>
      <c r="D17" s="37"/>
      <c r="E17" s="37"/>
      <c r="F17" s="37"/>
    </row>
    <row r="18" spans="1:6" s="2" customFormat="1" x14ac:dyDescent="0.25">
      <c r="A18" s="15" t="s">
        <v>12</v>
      </c>
      <c r="B18" s="17" t="s">
        <v>13</v>
      </c>
      <c r="C18" s="1" t="s">
        <v>14</v>
      </c>
      <c r="D18" s="1" t="s">
        <v>15</v>
      </c>
      <c r="E18" s="1" t="s">
        <v>16</v>
      </c>
      <c r="F18" s="1" t="s">
        <v>17</v>
      </c>
    </row>
    <row r="19" spans="1:6" s="2" customFormat="1" x14ac:dyDescent="0.25">
      <c r="A19" s="18"/>
      <c r="B19" s="19"/>
      <c r="C19" s="20"/>
      <c r="D19" s="21">
        <v>0</v>
      </c>
      <c r="E19" s="26">
        <f>C19*D19</f>
        <v>0</v>
      </c>
      <c r="F19" s="20">
        <v>0</v>
      </c>
    </row>
    <row r="20" spans="1:6" s="2" customFormat="1" x14ac:dyDescent="0.25">
      <c r="A20" s="18"/>
      <c r="B20" s="22"/>
      <c r="C20" s="20"/>
      <c r="D20" s="21">
        <v>0</v>
      </c>
      <c r="E20" s="26">
        <f t="shared" ref="E20:E48" si="0">C20*D20</f>
        <v>0</v>
      </c>
      <c r="F20" s="20">
        <v>0</v>
      </c>
    </row>
    <row r="21" spans="1:6" s="2" customFormat="1" x14ac:dyDescent="0.25">
      <c r="A21" s="18"/>
      <c r="B21" s="19"/>
      <c r="C21" s="20"/>
      <c r="D21" s="21">
        <v>0</v>
      </c>
      <c r="E21" s="26">
        <f t="shared" si="0"/>
        <v>0</v>
      </c>
      <c r="F21" s="20">
        <v>0</v>
      </c>
    </row>
    <row r="22" spans="1:6" s="2" customFormat="1" x14ac:dyDescent="0.25">
      <c r="A22" s="18"/>
      <c r="B22" s="19"/>
      <c r="C22" s="20"/>
      <c r="D22" s="21">
        <v>0</v>
      </c>
      <c r="E22" s="26">
        <f t="shared" si="0"/>
        <v>0</v>
      </c>
      <c r="F22" s="20">
        <v>0</v>
      </c>
    </row>
    <row r="23" spans="1:6" s="2" customFormat="1" x14ac:dyDescent="0.25">
      <c r="A23" s="18"/>
      <c r="B23" s="19"/>
      <c r="C23" s="20"/>
      <c r="D23" s="21">
        <v>0</v>
      </c>
      <c r="E23" s="26">
        <f t="shared" si="0"/>
        <v>0</v>
      </c>
      <c r="F23" s="20">
        <v>0</v>
      </c>
    </row>
    <row r="24" spans="1:6" s="2" customFormat="1" x14ac:dyDescent="0.25">
      <c r="A24" s="18"/>
      <c r="B24" s="19"/>
      <c r="C24" s="20"/>
      <c r="D24" s="21">
        <v>0</v>
      </c>
      <c r="E24" s="26">
        <f t="shared" si="0"/>
        <v>0</v>
      </c>
      <c r="F24" s="20">
        <v>0</v>
      </c>
    </row>
    <row r="25" spans="1:6" s="2" customFormat="1" x14ac:dyDescent="0.25">
      <c r="A25" s="18"/>
      <c r="B25" s="19"/>
      <c r="C25" s="20"/>
      <c r="D25" s="21">
        <v>0</v>
      </c>
      <c r="E25" s="26">
        <f t="shared" si="0"/>
        <v>0</v>
      </c>
      <c r="F25" s="20">
        <v>0</v>
      </c>
    </row>
    <row r="26" spans="1:6" s="2" customFormat="1" x14ac:dyDescent="0.25">
      <c r="A26" s="18"/>
      <c r="B26" s="19"/>
      <c r="C26" s="20"/>
      <c r="D26" s="21">
        <v>0</v>
      </c>
      <c r="E26" s="26">
        <f t="shared" si="0"/>
        <v>0</v>
      </c>
      <c r="F26" s="20">
        <v>0</v>
      </c>
    </row>
    <row r="27" spans="1:6" s="2" customFormat="1" x14ac:dyDescent="0.25">
      <c r="A27" s="18"/>
      <c r="B27" s="19"/>
      <c r="C27" s="20"/>
      <c r="D27" s="21">
        <v>0</v>
      </c>
      <c r="E27" s="26">
        <f t="shared" si="0"/>
        <v>0</v>
      </c>
      <c r="F27" s="20">
        <v>0</v>
      </c>
    </row>
    <row r="28" spans="1:6" s="2" customFormat="1" x14ac:dyDescent="0.25">
      <c r="A28" s="18"/>
      <c r="B28" s="19"/>
      <c r="C28" s="20"/>
      <c r="D28" s="21">
        <v>0</v>
      </c>
      <c r="E28" s="26">
        <f t="shared" si="0"/>
        <v>0</v>
      </c>
      <c r="F28" s="20">
        <v>0</v>
      </c>
    </row>
    <row r="29" spans="1:6" s="2" customFormat="1" x14ac:dyDescent="0.25">
      <c r="A29" s="18"/>
      <c r="B29" s="19"/>
      <c r="C29" s="20"/>
      <c r="D29" s="21">
        <v>0</v>
      </c>
      <c r="E29" s="26">
        <f t="shared" si="0"/>
        <v>0</v>
      </c>
      <c r="F29" s="20">
        <v>0</v>
      </c>
    </row>
    <row r="30" spans="1:6" s="2" customFormat="1" x14ac:dyDescent="0.25">
      <c r="A30" s="18"/>
      <c r="B30" s="19"/>
      <c r="C30" s="20"/>
      <c r="D30" s="21"/>
      <c r="E30" s="26">
        <f t="shared" si="0"/>
        <v>0</v>
      </c>
      <c r="F30" s="20"/>
    </row>
    <row r="31" spans="1:6" s="2" customFormat="1" x14ac:dyDescent="0.25">
      <c r="A31" s="18"/>
      <c r="B31" s="19"/>
      <c r="C31" s="20"/>
      <c r="D31" s="21"/>
      <c r="E31" s="26">
        <f t="shared" si="0"/>
        <v>0</v>
      </c>
      <c r="F31" s="20"/>
    </row>
    <row r="32" spans="1:6" s="2" customFormat="1" x14ac:dyDescent="0.25">
      <c r="A32" s="18"/>
      <c r="B32" s="19"/>
      <c r="C32" s="20"/>
      <c r="D32" s="21"/>
      <c r="E32" s="26">
        <f t="shared" si="0"/>
        <v>0</v>
      </c>
      <c r="F32" s="20"/>
    </row>
    <row r="33" spans="1:6" s="2" customFormat="1" x14ac:dyDescent="0.25">
      <c r="A33" s="18"/>
      <c r="B33" s="19"/>
      <c r="C33" s="20"/>
      <c r="D33" s="21"/>
      <c r="E33" s="26">
        <f t="shared" si="0"/>
        <v>0</v>
      </c>
      <c r="F33" s="20"/>
    </row>
    <row r="34" spans="1:6" s="2" customFormat="1" x14ac:dyDescent="0.25">
      <c r="A34" s="18"/>
      <c r="B34" s="19"/>
      <c r="C34" s="20"/>
      <c r="D34" s="21"/>
      <c r="E34" s="26">
        <f t="shared" si="0"/>
        <v>0</v>
      </c>
      <c r="F34" s="20"/>
    </row>
    <row r="35" spans="1:6" s="2" customFormat="1" x14ac:dyDescent="0.25">
      <c r="A35" s="18"/>
      <c r="B35" s="19"/>
      <c r="C35" s="20"/>
      <c r="D35" s="21"/>
      <c r="E35" s="26">
        <f t="shared" si="0"/>
        <v>0</v>
      </c>
      <c r="F35" s="20"/>
    </row>
    <row r="36" spans="1:6" s="2" customFormat="1" x14ac:dyDescent="0.25">
      <c r="A36" s="18"/>
      <c r="B36" s="19"/>
      <c r="C36" s="20"/>
      <c r="D36" s="21"/>
      <c r="E36" s="26">
        <f t="shared" si="0"/>
        <v>0</v>
      </c>
      <c r="F36" s="20"/>
    </row>
    <row r="37" spans="1:6" s="2" customFormat="1" x14ac:dyDescent="0.25">
      <c r="A37" s="18"/>
      <c r="B37" s="19"/>
      <c r="C37" s="20"/>
      <c r="D37" s="21"/>
      <c r="E37" s="26">
        <f t="shared" si="0"/>
        <v>0</v>
      </c>
      <c r="F37" s="20"/>
    </row>
    <row r="38" spans="1:6" s="2" customFormat="1" x14ac:dyDescent="0.25">
      <c r="A38" s="18"/>
      <c r="B38" s="19"/>
      <c r="C38" s="20"/>
      <c r="D38" s="21"/>
      <c r="E38" s="26">
        <f t="shared" si="0"/>
        <v>0</v>
      </c>
      <c r="F38" s="20"/>
    </row>
    <row r="39" spans="1:6" s="2" customFormat="1" x14ac:dyDescent="0.25">
      <c r="A39" s="18"/>
      <c r="B39" s="19"/>
      <c r="C39" s="20"/>
      <c r="D39" s="21"/>
      <c r="E39" s="26">
        <f t="shared" si="0"/>
        <v>0</v>
      </c>
      <c r="F39" s="20"/>
    </row>
    <row r="40" spans="1:6" s="2" customFormat="1" x14ac:dyDescent="0.25">
      <c r="A40" s="18"/>
      <c r="B40" s="19"/>
      <c r="C40" s="20"/>
      <c r="D40" s="21"/>
      <c r="E40" s="26">
        <f t="shared" si="0"/>
        <v>0</v>
      </c>
      <c r="F40" s="20"/>
    </row>
    <row r="41" spans="1:6" s="2" customFormat="1" x14ac:dyDescent="0.25">
      <c r="A41" s="18"/>
      <c r="B41" s="19"/>
      <c r="C41" s="20"/>
      <c r="D41" s="21"/>
      <c r="E41" s="26">
        <f t="shared" si="0"/>
        <v>0</v>
      </c>
      <c r="F41" s="20"/>
    </row>
    <row r="42" spans="1:6" s="2" customFormat="1" x14ac:dyDescent="0.25">
      <c r="A42" s="18"/>
      <c r="B42" s="19"/>
      <c r="C42" s="20"/>
      <c r="D42" s="21"/>
      <c r="E42" s="26">
        <f t="shared" si="0"/>
        <v>0</v>
      </c>
      <c r="F42" s="20"/>
    </row>
    <row r="43" spans="1:6" s="2" customFormat="1" x14ac:dyDescent="0.25">
      <c r="A43" s="18"/>
      <c r="B43" s="19"/>
      <c r="C43" s="20"/>
      <c r="D43" s="21"/>
      <c r="E43" s="26">
        <f t="shared" si="0"/>
        <v>0</v>
      </c>
      <c r="F43" s="20"/>
    </row>
    <row r="44" spans="1:6" s="2" customFormat="1" x14ac:dyDescent="0.25">
      <c r="A44" s="18"/>
      <c r="B44" s="19"/>
      <c r="C44" s="20"/>
      <c r="D44" s="21"/>
      <c r="E44" s="26">
        <f t="shared" si="0"/>
        <v>0</v>
      </c>
      <c r="F44" s="20"/>
    </row>
    <row r="45" spans="1:6" s="2" customFormat="1" x14ac:dyDescent="0.25">
      <c r="A45" s="18"/>
      <c r="B45" s="19"/>
      <c r="C45" s="20"/>
      <c r="D45" s="21"/>
      <c r="E45" s="26">
        <f t="shared" si="0"/>
        <v>0</v>
      </c>
      <c r="F45" s="20"/>
    </row>
    <row r="46" spans="1:6" s="2" customFormat="1" x14ac:dyDescent="0.25">
      <c r="A46" s="18"/>
      <c r="B46" s="19"/>
      <c r="C46" s="20"/>
      <c r="D46" s="21"/>
      <c r="E46" s="26">
        <f t="shared" si="0"/>
        <v>0</v>
      </c>
      <c r="F46" s="20"/>
    </row>
    <row r="47" spans="1:6" s="2" customFormat="1" x14ac:dyDescent="0.25">
      <c r="A47" s="18"/>
      <c r="B47" s="19"/>
      <c r="C47" s="20"/>
      <c r="D47" s="21"/>
      <c r="E47" s="26">
        <f t="shared" si="0"/>
        <v>0</v>
      </c>
      <c r="F47" s="20"/>
    </row>
    <row r="48" spans="1:6" s="2" customFormat="1" ht="15.75" thickBot="1" x14ac:dyDescent="0.3">
      <c r="A48" s="18"/>
      <c r="B48" s="23"/>
      <c r="C48" s="24"/>
      <c r="D48" s="25"/>
      <c r="E48" s="27">
        <f t="shared" si="0"/>
        <v>0</v>
      </c>
      <c r="F48" s="20"/>
    </row>
    <row r="49" spans="1:5" s="2" customFormat="1" x14ac:dyDescent="0.25">
      <c r="A49" s="12"/>
      <c r="B49" s="38" t="s">
        <v>5</v>
      </c>
      <c r="C49" s="39"/>
      <c r="D49" s="39"/>
      <c r="E49" s="4">
        <f>SUM(D58:D102)</f>
        <v>0</v>
      </c>
    </row>
    <row r="50" spans="1:5" s="2" customFormat="1" ht="15.75" thickBot="1" x14ac:dyDescent="0.3">
      <c r="A50" s="12"/>
      <c r="B50" s="40" t="s">
        <v>6</v>
      </c>
      <c r="C50" s="41"/>
      <c r="D50" s="41"/>
      <c r="E50" s="6">
        <f>SUMIF(E58:E102,0,D58:D102)</f>
        <v>0</v>
      </c>
    </row>
    <row r="51" spans="1:5" s="2" customFormat="1" ht="15.75" thickBot="1" x14ac:dyDescent="0.3">
      <c r="A51" s="12"/>
      <c r="B51" s="28" t="s">
        <v>7</v>
      </c>
      <c r="C51" s="29"/>
      <c r="D51" s="29"/>
      <c r="E51" s="13">
        <f>E49-E50</f>
        <v>0</v>
      </c>
    </row>
    <row r="52" spans="1:5" s="2" customFormat="1" x14ac:dyDescent="0.25"/>
    <row r="53" spans="1:5" s="2" customFormat="1" x14ac:dyDescent="0.25"/>
    <row r="54" spans="1:5" s="2" customFormat="1" x14ac:dyDescent="0.25"/>
    <row r="55" spans="1:5" s="2" customFormat="1" x14ac:dyDescent="0.25"/>
    <row r="56" spans="1:5" s="2" customFormat="1" x14ac:dyDescent="0.25"/>
    <row r="57" spans="1:5" s="2" customFormat="1" x14ac:dyDescent="0.25"/>
    <row r="58" spans="1:5" s="2" customFormat="1" x14ac:dyDescent="0.25"/>
    <row r="59" spans="1:5" s="2" customFormat="1" x14ac:dyDescent="0.25"/>
    <row r="60" spans="1:5" s="2" customFormat="1" x14ac:dyDescent="0.25"/>
    <row r="61" spans="1:5" s="2" customFormat="1" x14ac:dyDescent="0.25"/>
    <row r="62" spans="1:5" s="2" customFormat="1" x14ac:dyDescent="0.25"/>
    <row r="63" spans="1:5" s="2" customFormat="1" x14ac:dyDescent="0.25"/>
    <row r="64" spans="1:5"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pans="6:6" s="2" customFormat="1" x14ac:dyDescent="0.25"/>
    <row r="98" spans="6:6" s="2" customFormat="1" x14ac:dyDescent="0.25"/>
    <row r="99" spans="6:6" s="2" customFormat="1" x14ac:dyDescent="0.25"/>
    <row r="100" spans="6:6" s="2" customFormat="1" x14ac:dyDescent="0.25"/>
    <row r="101" spans="6:6" s="2" customFormat="1" x14ac:dyDescent="0.25"/>
    <row r="102" spans="6:6" s="2" customFormat="1" x14ac:dyDescent="0.25"/>
    <row r="103" spans="6:6" s="2" customFormat="1" x14ac:dyDescent="0.25"/>
    <row r="104" spans="6:6" s="2" customFormat="1" x14ac:dyDescent="0.25"/>
    <row r="105" spans="6:6" s="2" customFormat="1" x14ac:dyDescent="0.25"/>
    <row r="106" spans="6:6" s="2" customFormat="1" x14ac:dyDescent="0.25"/>
    <row r="107" spans="6:6" s="2" customFormat="1" x14ac:dyDescent="0.25">
      <c r="F107"/>
    </row>
    <row r="108" spans="6:6" s="2" customFormat="1" x14ac:dyDescent="0.25">
      <c r="F108"/>
    </row>
    <row r="109" spans="6:6" s="2" customFormat="1" x14ac:dyDescent="0.25">
      <c r="F109"/>
    </row>
    <row r="110" spans="6:6" s="2" customFormat="1" x14ac:dyDescent="0.25">
      <c r="F110"/>
    </row>
  </sheetData>
  <mergeCells count="14">
    <mergeCell ref="B50:D50"/>
    <mergeCell ref="B51:D51"/>
    <mergeCell ref="B11:D11"/>
    <mergeCell ref="C13:D13"/>
    <mergeCell ref="C14:D14"/>
    <mergeCell ref="C15:D15"/>
    <mergeCell ref="A17:F17"/>
    <mergeCell ref="B49:D49"/>
    <mergeCell ref="A1:F1"/>
    <mergeCell ref="A2:F2"/>
    <mergeCell ref="A3:F3"/>
    <mergeCell ref="B5:E5"/>
    <mergeCell ref="B9:D9"/>
    <mergeCell ref="B10:D10"/>
  </mergeCells>
  <dataValidations count="1">
    <dataValidation type="whole" allowBlank="1" showInputMessage="1" showErrorMessage="1" sqref="F19:F48" xr:uid="{900CBAE5-6336-48D2-9A4C-4EBEC02CE499}">
      <formula1>0</formula1>
      <formula2>3</formula2>
    </dataValidation>
  </dataValidations>
  <printOptions horizontalCentered="1"/>
  <pageMargins left="0.25" right="0.25" top="0.25" bottom="0.25" header="0.3" footer="0.3"/>
  <pageSetup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17D15-98DA-4759-96A0-38EBA831845B}">
  <sheetPr>
    <pageSetUpPr fitToPage="1"/>
  </sheetPr>
  <dimension ref="A1:BA110"/>
  <sheetViews>
    <sheetView topLeftCell="A3" zoomScaleNormal="100" workbookViewId="0">
      <selection activeCell="N16" sqref="N16"/>
    </sheetView>
  </sheetViews>
  <sheetFormatPr defaultRowHeight="15" x14ac:dyDescent="0.25"/>
  <cols>
    <col min="1" max="1" width="47" customWidth="1"/>
    <col min="2" max="2" width="21.85546875" customWidth="1"/>
    <col min="3" max="3" width="11.7109375" customWidth="1"/>
    <col min="4" max="4" width="14.85546875" customWidth="1"/>
    <col min="5" max="5" width="11" customWidth="1"/>
    <col min="7" max="53" width="9.140625" style="2"/>
  </cols>
  <sheetData>
    <row r="1" spans="1:13" ht="28.5" customHeight="1" x14ac:dyDescent="0.25">
      <c r="A1" s="42" t="s">
        <v>0</v>
      </c>
      <c r="B1" s="43"/>
      <c r="C1" s="43"/>
      <c r="D1" s="43"/>
      <c r="E1" s="43"/>
      <c r="F1" s="43"/>
      <c r="G1" s="10"/>
      <c r="H1" s="10"/>
      <c r="I1" s="10"/>
      <c r="J1" s="10"/>
      <c r="K1" s="10"/>
      <c r="L1" s="10"/>
      <c r="M1" s="10"/>
    </row>
    <row r="2" spans="1:13" ht="21.75" customHeight="1" x14ac:dyDescent="0.25">
      <c r="A2" s="44" t="s">
        <v>1</v>
      </c>
      <c r="B2" s="45"/>
      <c r="C2" s="45"/>
      <c r="D2" s="45"/>
      <c r="E2" s="45"/>
      <c r="F2" s="45"/>
      <c r="G2" s="11"/>
      <c r="H2" s="11"/>
      <c r="I2" s="11"/>
      <c r="J2" s="11"/>
      <c r="K2" s="11"/>
      <c r="L2" s="11"/>
      <c r="M2" s="11"/>
    </row>
    <row r="3" spans="1:13" s="2" customFormat="1" ht="57.75" customHeight="1" x14ac:dyDescent="0.25">
      <c r="A3" s="46" t="s">
        <v>2</v>
      </c>
      <c r="B3" s="46"/>
      <c r="C3" s="46"/>
      <c r="D3" s="46"/>
      <c r="E3" s="46"/>
      <c r="F3" s="46"/>
    </row>
    <row r="4" spans="1:13" s="2" customFormat="1" ht="10.5" customHeight="1" x14ac:dyDescent="0.25">
      <c r="A4" s="9"/>
      <c r="B4" s="9"/>
      <c r="C4" s="9"/>
      <c r="D4" s="9"/>
      <c r="E4" s="9"/>
      <c r="F4" s="9"/>
    </row>
    <row r="5" spans="1:13" s="2" customFormat="1" x14ac:dyDescent="0.25">
      <c r="A5" s="5" t="s">
        <v>3</v>
      </c>
      <c r="B5" s="30"/>
      <c r="C5" s="30"/>
      <c r="D5" s="30"/>
      <c r="E5" s="30"/>
    </row>
    <row r="6" spans="1:13" s="2" customFormat="1" ht="9.75" customHeight="1" thickBot="1" x14ac:dyDescent="0.3">
      <c r="A6" s="5"/>
      <c r="B6" s="16"/>
      <c r="C6" s="16"/>
      <c r="D6" s="16"/>
      <c r="E6" s="16"/>
    </row>
    <row r="7" spans="1:13" s="2" customFormat="1" ht="15.75" thickBot="1" x14ac:dyDescent="0.3">
      <c r="A7" s="5"/>
      <c r="B7" s="3" t="s">
        <v>4</v>
      </c>
      <c r="C7" s="13">
        <f>E11</f>
        <v>1307.4000000000001</v>
      </c>
      <c r="D7" s="12"/>
      <c r="E7"/>
    </row>
    <row r="8" spans="1:13" s="2" customFormat="1" ht="8.25" customHeight="1" x14ac:dyDescent="0.25"/>
    <row r="9" spans="1:13" s="2" customFormat="1" x14ac:dyDescent="0.25">
      <c r="A9" s="12"/>
      <c r="B9" s="41" t="s">
        <v>5</v>
      </c>
      <c r="C9" s="41"/>
      <c r="D9" s="41"/>
      <c r="E9" s="7">
        <f>SUM(E19:E48)</f>
        <v>1324.4</v>
      </c>
    </row>
    <row r="10" spans="1:13" s="2" customFormat="1" ht="15.75" thickBot="1" x14ac:dyDescent="0.3">
      <c r="A10" s="5"/>
      <c r="B10" s="41" t="s">
        <v>6</v>
      </c>
      <c r="C10" s="41"/>
      <c r="D10" s="41"/>
      <c r="E10" s="7">
        <f>SUMIF(F19:F48,0,E19:E48)</f>
        <v>17</v>
      </c>
    </row>
    <row r="11" spans="1:13" s="2" customFormat="1" ht="15.75" thickBot="1" x14ac:dyDescent="0.3">
      <c r="A11" s="5"/>
      <c r="B11" s="28" t="s">
        <v>7</v>
      </c>
      <c r="C11" s="29"/>
      <c r="D11" s="29"/>
      <c r="E11" s="13">
        <f>E9-E10</f>
        <v>1307.4000000000001</v>
      </c>
    </row>
    <row r="12" spans="1:13" s="2" customFormat="1" ht="9" customHeight="1" thickBot="1" x14ac:dyDescent="0.3"/>
    <row r="13" spans="1:13" s="2" customFormat="1" x14ac:dyDescent="0.25">
      <c r="C13" s="31" t="s">
        <v>8</v>
      </c>
      <c r="D13" s="32"/>
      <c r="E13" s="4">
        <f>SUMIF(F19:F48,1,E19:E48)</f>
        <v>1208</v>
      </c>
      <c r="F13" s="7"/>
    </row>
    <row r="14" spans="1:13" s="2" customFormat="1" x14ac:dyDescent="0.25">
      <c r="C14" s="33" t="s">
        <v>9</v>
      </c>
      <c r="D14" s="34" t="s">
        <v>9</v>
      </c>
      <c r="E14" s="6">
        <f>SUMIF(F19:F48,2,E19:E48)</f>
        <v>15</v>
      </c>
      <c r="F14" s="7"/>
    </row>
    <row r="15" spans="1:13" s="2" customFormat="1" ht="15.75" thickBot="1" x14ac:dyDescent="0.3">
      <c r="C15" s="35" t="s">
        <v>10</v>
      </c>
      <c r="D15" s="36" t="s">
        <v>9</v>
      </c>
      <c r="E15" s="8">
        <f>SUMIF(F19:F48,3,E19:E48)</f>
        <v>84.4</v>
      </c>
      <c r="F15" s="7"/>
    </row>
    <row r="16" spans="1:13" s="2" customFormat="1" x14ac:dyDescent="0.25">
      <c r="D16" s="14" t="s">
        <v>11</v>
      </c>
      <c r="E16" s="7">
        <f>SUM(E13:E15)-E11</f>
        <v>0</v>
      </c>
    </row>
    <row r="17" spans="1:6" s="2" customFormat="1" ht="12.75" customHeight="1" x14ac:dyDescent="0.3">
      <c r="A17" s="37"/>
      <c r="B17" s="37"/>
      <c r="C17" s="37"/>
      <c r="D17" s="37"/>
      <c r="E17" s="37"/>
      <c r="F17" s="37"/>
    </row>
    <row r="18" spans="1:6" s="2" customFormat="1" x14ac:dyDescent="0.25">
      <c r="A18" s="15" t="s">
        <v>12</v>
      </c>
      <c r="B18" s="17" t="s">
        <v>13</v>
      </c>
      <c r="C18" s="1" t="s">
        <v>14</v>
      </c>
      <c r="D18" s="1" t="s">
        <v>15</v>
      </c>
      <c r="E18" s="1" t="s">
        <v>16</v>
      </c>
      <c r="F18" s="1" t="s">
        <v>17</v>
      </c>
    </row>
    <row r="19" spans="1:6" s="2" customFormat="1" x14ac:dyDescent="0.25">
      <c r="A19" s="18" t="s">
        <v>18</v>
      </c>
      <c r="B19" s="19"/>
      <c r="C19" s="20">
        <v>5</v>
      </c>
      <c r="D19" s="21">
        <v>15.48</v>
      </c>
      <c r="E19" s="26">
        <f>C19*D19</f>
        <v>77.400000000000006</v>
      </c>
      <c r="F19" s="20">
        <v>3</v>
      </c>
    </row>
    <row r="20" spans="1:6" s="2" customFormat="1" x14ac:dyDescent="0.25">
      <c r="A20" s="18" t="s">
        <v>19</v>
      </c>
      <c r="B20" s="22" t="s">
        <v>20</v>
      </c>
      <c r="C20" s="20">
        <v>4</v>
      </c>
      <c r="D20" s="21">
        <v>300</v>
      </c>
      <c r="E20" s="26">
        <f t="shared" ref="E20:E48" si="0">C20*D20</f>
        <v>1200</v>
      </c>
      <c r="F20" s="20">
        <v>1</v>
      </c>
    </row>
    <row r="21" spans="1:6" s="2" customFormat="1" x14ac:dyDescent="0.25">
      <c r="A21" s="18"/>
      <c r="B21" s="19"/>
      <c r="C21" s="20">
        <v>1</v>
      </c>
      <c r="D21" s="21">
        <v>8</v>
      </c>
      <c r="E21" s="26">
        <f t="shared" si="0"/>
        <v>8</v>
      </c>
      <c r="F21" s="20">
        <v>0</v>
      </c>
    </row>
    <row r="22" spans="1:6" s="2" customFormat="1" x14ac:dyDescent="0.25">
      <c r="A22" s="18"/>
      <c r="B22" s="19"/>
      <c r="C22" s="20">
        <v>1</v>
      </c>
      <c r="D22" s="21">
        <v>9</v>
      </c>
      <c r="E22" s="26">
        <f t="shared" si="0"/>
        <v>9</v>
      </c>
      <c r="F22" s="20">
        <v>2</v>
      </c>
    </row>
    <row r="23" spans="1:6" s="2" customFormat="1" x14ac:dyDescent="0.25">
      <c r="A23" s="18"/>
      <c r="B23" s="19"/>
      <c r="C23" s="20">
        <v>1</v>
      </c>
      <c r="D23" s="21">
        <v>4</v>
      </c>
      <c r="E23" s="26">
        <f t="shared" si="0"/>
        <v>4</v>
      </c>
      <c r="F23" s="20">
        <v>3</v>
      </c>
    </row>
    <row r="24" spans="1:6" s="2" customFormat="1" x14ac:dyDescent="0.25">
      <c r="A24" s="18"/>
      <c r="B24" s="19"/>
      <c r="C24" s="20">
        <v>1</v>
      </c>
      <c r="D24" s="21">
        <v>7</v>
      </c>
      <c r="E24" s="26">
        <f t="shared" si="0"/>
        <v>7</v>
      </c>
      <c r="F24" s="20">
        <v>1</v>
      </c>
    </row>
    <row r="25" spans="1:6" s="2" customFormat="1" x14ac:dyDescent="0.25">
      <c r="A25" s="18"/>
      <c r="B25" s="19"/>
      <c r="C25" s="20">
        <v>1</v>
      </c>
      <c r="D25" s="21">
        <v>2</v>
      </c>
      <c r="E25" s="26">
        <f t="shared" si="0"/>
        <v>2</v>
      </c>
      <c r="F25" s="20">
        <v>0</v>
      </c>
    </row>
    <row r="26" spans="1:6" s="2" customFormat="1" x14ac:dyDescent="0.25">
      <c r="A26" s="18"/>
      <c r="B26" s="19"/>
      <c r="C26" s="20">
        <v>1</v>
      </c>
      <c r="D26" s="21">
        <v>3</v>
      </c>
      <c r="E26" s="26">
        <f t="shared" si="0"/>
        <v>3</v>
      </c>
      <c r="F26" s="20">
        <v>3</v>
      </c>
    </row>
    <row r="27" spans="1:6" s="2" customFormat="1" x14ac:dyDescent="0.25">
      <c r="A27" s="18"/>
      <c r="B27" s="19"/>
      <c r="C27" s="20">
        <v>1</v>
      </c>
      <c r="D27" s="21">
        <v>6</v>
      </c>
      <c r="E27" s="26">
        <f t="shared" si="0"/>
        <v>6</v>
      </c>
      <c r="F27" s="20">
        <v>2</v>
      </c>
    </row>
    <row r="28" spans="1:6" s="2" customFormat="1" x14ac:dyDescent="0.25">
      <c r="A28" s="18"/>
      <c r="B28" s="19"/>
      <c r="C28" s="20">
        <v>1</v>
      </c>
      <c r="D28" s="21">
        <v>1</v>
      </c>
      <c r="E28" s="26">
        <f t="shared" si="0"/>
        <v>1</v>
      </c>
      <c r="F28" s="20">
        <v>1</v>
      </c>
    </row>
    <row r="29" spans="1:6" s="2" customFormat="1" x14ac:dyDescent="0.25">
      <c r="A29" s="18"/>
      <c r="B29" s="19"/>
      <c r="C29" s="20">
        <v>1</v>
      </c>
      <c r="D29" s="21">
        <v>7</v>
      </c>
      <c r="E29" s="26">
        <f t="shared" si="0"/>
        <v>7</v>
      </c>
      <c r="F29" s="20">
        <v>0</v>
      </c>
    </row>
    <row r="30" spans="1:6" s="2" customFormat="1" x14ac:dyDescent="0.25">
      <c r="A30" s="18"/>
      <c r="B30" s="19"/>
      <c r="C30" s="20"/>
      <c r="D30" s="21"/>
      <c r="E30" s="26">
        <f t="shared" si="0"/>
        <v>0</v>
      </c>
      <c r="F30" s="20"/>
    </row>
    <row r="31" spans="1:6" s="2" customFormat="1" x14ac:dyDescent="0.25">
      <c r="A31" s="18"/>
      <c r="B31" s="19"/>
      <c r="C31" s="20"/>
      <c r="D31" s="21"/>
      <c r="E31" s="26">
        <f t="shared" si="0"/>
        <v>0</v>
      </c>
      <c r="F31" s="20"/>
    </row>
    <row r="32" spans="1:6" s="2" customFormat="1" x14ac:dyDescent="0.25">
      <c r="A32" s="18"/>
      <c r="B32" s="19"/>
      <c r="C32" s="20"/>
      <c r="D32" s="21"/>
      <c r="E32" s="26">
        <f t="shared" si="0"/>
        <v>0</v>
      </c>
      <c r="F32" s="20"/>
    </row>
    <row r="33" spans="1:6" s="2" customFormat="1" x14ac:dyDescent="0.25">
      <c r="A33" s="18"/>
      <c r="B33" s="19"/>
      <c r="C33" s="20"/>
      <c r="D33" s="21"/>
      <c r="E33" s="26">
        <f t="shared" si="0"/>
        <v>0</v>
      </c>
      <c r="F33" s="20"/>
    </row>
    <row r="34" spans="1:6" s="2" customFormat="1" x14ac:dyDescent="0.25">
      <c r="A34" s="18"/>
      <c r="B34" s="19"/>
      <c r="C34" s="20"/>
      <c r="D34" s="21"/>
      <c r="E34" s="26">
        <f t="shared" si="0"/>
        <v>0</v>
      </c>
      <c r="F34" s="20"/>
    </row>
    <row r="35" spans="1:6" s="2" customFormat="1" x14ac:dyDescent="0.25">
      <c r="A35" s="18"/>
      <c r="B35" s="19"/>
      <c r="C35" s="20"/>
      <c r="D35" s="21"/>
      <c r="E35" s="26">
        <f t="shared" si="0"/>
        <v>0</v>
      </c>
      <c r="F35" s="20"/>
    </row>
    <row r="36" spans="1:6" s="2" customFormat="1" x14ac:dyDescent="0.25">
      <c r="A36" s="18"/>
      <c r="B36" s="19"/>
      <c r="C36" s="20"/>
      <c r="D36" s="21"/>
      <c r="E36" s="26">
        <f t="shared" si="0"/>
        <v>0</v>
      </c>
      <c r="F36" s="20"/>
    </row>
    <row r="37" spans="1:6" s="2" customFormat="1" x14ac:dyDescent="0.25">
      <c r="A37" s="18"/>
      <c r="B37" s="19"/>
      <c r="C37" s="20"/>
      <c r="D37" s="21"/>
      <c r="E37" s="26">
        <f t="shared" si="0"/>
        <v>0</v>
      </c>
      <c r="F37" s="20"/>
    </row>
    <row r="38" spans="1:6" s="2" customFormat="1" x14ac:dyDescent="0.25">
      <c r="A38" s="18"/>
      <c r="B38" s="19"/>
      <c r="C38" s="20"/>
      <c r="D38" s="21"/>
      <c r="E38" s="26">
        <f t="shared" si="0"/>
        <v>0</v>
      </c>
      <c r="F38" s="20"/>
    </row>
    <row r="39" spans="1:6" s="2" customFormat="1" x14ac:dyDescent="0.25">
      <c r="A39" s="18"/>
      <c r="B39" s="19"/>
      <c r="C39" s="20"/>
      <c r="D39" s="21"/>
      <c r="E39" s="26">
        <f t="shared" si="0"/>
        <v>0</v>
      </c>
      <c r="F39" s="20"/>
    </row>
    <row r="40" spans="1:6" s="2" customFormat="1" x14ac:dyDescent="0.25">
      <c r="A40" s="18"/>
      <c r="B40" s="19"/>
      <c r="C40" s="20"/>
      <c r="D40" s="21"/>
      <c r="E40" s="26">
        <f t="shared" si="0"/>
        <v>0</v>
      </c>
      <c r="F40" s="20"/>
    </row>
    <row r="41" spans="1:6" s="2" customFormat="1" x14ac:dyDescent="0.25">
      <c r="A41" s="18"/>
      <c r="B41" s="19"/>
      <c r="C41" s="20"/>
      <c r="D41" s="21"/>
      <c r="E41" s="26">
        <f t="shared" si="0"/>
        <v>0</v>
      </c>
      <c r="F41" s="20"/>
    </row>
    <row r="42" spans="1:6" s="2" customFormat="1" x14ac:dyDescent="0.25">
      <c r="A42" s="18"/>
      <c r="B42" s="19"/>
      <c r="C42" s="20"/>
      <c r="D42" s="21"/>
      <c r="E42" s="26">
        <f t="shared" si="0"/>
        <v>0</v>
      </c>
      <c r="F42" s="20"/>
    </row>
    <row r="43" spans="1:6" s="2" customFormat="1" x14ac:dyDescent="0.25">
      <c r="A43" s="18"/>
      <c r="B43" s="19"/>
      <c r="C43" s="20"/>
      <c r="D43" s="21"/>
      <c r="E43" s="26">
        <f t="shared" si="0"/>
        <v>0</v>
      </c>
      <c r="F43" s="20"/>
    </row>
    <row r="44" spans="1:6" s="2" customFormat="1" x14ac:dyDescent="0.25">
      <c r="A44" s="18"/>
      <c r="B44" s="19"/>
      <c r="C44" s="20"/>
      <c r="D44" s="21"/>
      <c r="E44" s="26">
        <f t="shared" si="0"/>
        <v>0</v>
      </c>
      <c r="F44" s="20"/>
    </row>
    <row r="45" spans="1:6" s="2" customFormat="1" x14ac:dyDescent="0.25">
      <c r="A45" s="18"/>
      <c r="B45" s="19"/>
      <c r="C45" s="20"/>
      <c r="D45" s="21"/>
      <c r="E45" s="26">
        <f t="shared" si="0"/>
        <v>0</v>
      </c>
      <c r="F45" s="20"/>
    </row>
    <row r="46" spans="1:6" s="2" customFormat="1" x14ac:dyDescent="0.25">
      <c r="A46" s="18"/>
      <c r="B46" s="19"/>
      <c r="C46" s="20"/>
      <c r="D46" s="21"/>
      <c r="E46" s="26">
        <f t="shared" si="0"/>
        <v>0</v>
      </c>
      <c r="F46" s="20"/>
    </row>
    <row r="47" spans="1:6" s="2" customFormat="1" x14ac:dyDescent="0.25">
      <c r="A47" s="18"/>
      <c r="B47" s="19"/>
      <c r="C47" s="20"/>
      <c r="D47" s="21"/>
      <c r="E47" s="26">
        <f t="shared" si="0"/>
        <v>0</v>
      </c>
      <c r="F47" s="20"/>
    </row>
    <row r="48" spans="1:6" s="2" customFormat="1" ht="15.75" thickBot="1" x14ac:dyDescent="0.3">
      <c r="A48" s="18"/>
      <c r="B48" s="23"/>
      <c r="C48" s="24"/>
      <c r="D48" s="25"/>
      <c r="E48" s="27">
        <f t="shared" si="0"/>
        <v>0</v>
      </c>
      <c r="F48" s="20"/>
    </row>
    <row r="49" spans="1:5" s="2" customFormat="1" x14ac:dyDescent="0.25">
      <c r="A49" s="12"/>
      <c r="B49" s="38" t="s">
        <v>5</v>
      </c>
      <c r="C49" s="39"/>
      <c r="D49" s="39"/>
      <c r="E49" s="4">
        <f>SUM(D58:D102)</f>
        <v>0</v>
      </c>
    </row>
    <row r="50" spans="1:5" s="2" customFormat="1" ht="15.75" thickBot="1" x14ac:dyDescent="0.3">
      <c r="A50" s="12"/>
      <c r="B50" s="40" t="s">
        <v>6</v>
      </c>
      <c r="C50" s="41"/>
      <c r="D50" s="41"/>
      <c r="E50" s="6">
        <f>SUMIF(E58:E102,0,D58:D102)</f>
        <v>0</v>
      </c>
    </row>
    <row r="51" spans="1:5" s="2" customFormat="1" ht="15.75" thickBot="1" x14ac:dyDescent="0.3">
      <c r="A51" s="12"/>
      <c r="B51" s="28" t="s">
        <v>7</v>
      </c>
      <c r="C51" s="29"/>
      <c r="D51" s="29"/>
      <c r="E51" s="13">
        <f>E49-E50</f>
        <v>0</v>
      </c>
    </row>
    <row r="52" spans="1:5" s="2" customFormat="1" x14ac:dyDescent="0.25"/>
    <row r="53" spans="1:5" s="2" customFormat="1" x14ac:dyDescent="0.25"/>
    <row r="54" spans="1:5" s="2" customFormat="1" x14ac:dyDescent="0.25"/>
    <row r="55" spans="1:5" s="2" customFormat="1" x14ac:dyDescent="0.25"/>
    <row r="56" spans="1:5" s="2" customFormat="1" x14ac:dyDescent="0.25"/>
    <row r="57" spans="1:5" s="2" customFormat="1" x14ac:dyDescent="0.25"/>
    <row r="58" spans="1:5" s="2" customFormat="1" x14ac:dyDescent="0.25"/>
    <row r="59" spans="1:5" s="2" customFormat="1" x14ac:dyDescent="0.25"/>
    <row r="60" spans="1:5" s="2" customFormat="1" x14ac:dyDescent="0.25"/>
    <row r="61" spans="1:5" s="2" customFormat="1" x14ac:dyDescent="0.25"/>
    <row r="62" spans="1:5" s="2" customFormat="1" x14ac:dyDescent="0.25"/>
    <row r="63" spans="1:5" s="2" customFormat="1" x14ac:dyDescent="0.25"/>
    <row r="64" spans="1:5"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pans="6:6" s="2" customFormat="1" x14ac:dyDescent="0.25"/>
    <row r="98" spans="6:6" s="2" customFormat="1" x14ac:dyDescent="0.25"/>
    <row r="99" spans="6:6" s="2" customFormat="1" x14ac:dyDescent="0.25"/>
    <row r="100" spans="6:6" s="2" customFormat="1" x14ac:dyDescent="0.25"/>
    <row r="101" spans="6:6" s="2" customFormat="1" x14ac:dyDescent="0.25"/>
    <row r="102" spans="6:6" s="2" customFormat="1" x14ac:dyDescent="0.25"/>
    <row r="103" spans="6:6" s="2" customFormat="1" x14ac:dyDescent="0.25"/>
    <row r="104" spans="6:6" s="2" customFormat="1" x14ac:dyDescent="0.25"/>
    <row r="105" spans="6:6" s="2" customFormat="1" x14ac:dyDescent="0.25"/>
    <row r="106" spans="6:6" s="2" customFormat="1" x14ac:dyDescent="0.25"/>
    <row r="107" spans="6:6" s="2" customFormat="1" x14ac:dyDescent="0.25">
      <c r="F107"/>
    </row>
    <row r="108" spans="6:6" s="2" customFormat="1" x14ac:dyDescent="0.25">
      <c r="F108"/>
    </row>
    <row r="109" spans="6:6" s="2" customFormat="1" x14ac:dyDescent="0.25">
      <c r="F109"/>
    </row>
    <row r="110" spans="6:6" s="2" customFormat="1" x14ac:dyDescent="0.25">
      <c r="F110"/>
    </row>
  </sheetData>
  <mergeCells count="14">
    <mergeCell ref="A1:F1"/>
    <mergeCell ref="A2:F2"/>
    <mergeCell ref="A3:F3"/>
    <mergeCell ref="B9:D9"/>
    <mergeCell ref="B10:D10"/>
    <mergeCell ref="B51:D51"/>
    <mergeCell ref="B5:E5"/>
    <mergeCell ref="C13:D13"/>
    <mergeCell ref="C14:D14"/>
    <mergeCell ref="C15:D15"/>
    <mergeCell ref="A17:F17"/>
    <mergeCell ref="B49:D49"/>
    <mergeCell ref="B50:D50"/>
    <mergeCell ref="B11:D11"/>
  </mergeCells>
  <dataValidations count="1">
    <dataValidation type="whole" allowBlank="1" showInputMessage="1" showErrorMessage="1" sqref="F19:F48" xr:uid="{5563AD66-E46F-4A43-BE56-1858C212CD65}">
      <formula1>0</formula1>
      <formula2>3</formula2>
    </dataValidation>
  </dataValidations>
  <hyperlinks>
    <hyperlink ref="B20" r:id="rId1" xr:uid="{67FDD01F-BD25-49A2-B417-50C30AC897B3}"/>
  </hyperlinks>
  <printOptions horizontalCentered="1"/>
  <pageMargins left="0.25" right="0.25" top="0.25" bottom="0.25" header="0.3" footer="0.3"/>
  <pageSetup scale="88"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25E1AF68F6F2438ACAA77686C64638" ma:contentTypeVersion="20" ma:contentTypeDescription="Create a new document." ma:contentTypeScope="" ma:versionID="37697256bceb16b6fd5852dd796d0572">
  <xsd:schema xmlns:xsd="http://www.w3.org/2001/XMLSchema" xmlns:xs="http://www.w3.org/2001/XMLSchema" xmlns:p="http://schemas.microsoft.com/office/2006/metadata/properties" xmlns:ns1="http://schemas.microsoft.com/sharepoint/v3" xmlns:ns2="4ed4b49c-ae3b-4ba3-8dd5-6f2dd19c81e6" xmlns:ns3="6312e944-a8a7-4ef1-b698-da9657854364" targetNamespace="http://schemas.microsoft.com/office/2006/metadata/properties" ma:root="true" ma:fieldsID="4d150e7140c0f5168092fc1b9205e37e" ns1:_="" ns2:_="" ns3:_="">
    <xsd:import namespace="http://schemas.microsoft.com/sharepoint/v3"/>
    <xsd:import namespace="4ed4b49c-ae3b-4ba3-8dd5-6f2dd19c81e6"/>
    <xsd:import namespace="6312e944-a8a7-4ef1-b698-da965785436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d4b49c-ae3b-4ba3-8dd5-6f2dd19c81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e04e713-3df4-4e86-9d7d-2f323303a6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12e944-a8a7-4ef1-b698-da965785436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1fab879e-2888-4285-b86c-ad6f0bf85651}" ma:internalName="TaxCatchAll" ma:showField="CatchAllData" ma:web="6312e944-a8a7-4ef1-b698-da96578543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312e944-a8a7-4ef1-b698-da9657854364" xsi:nil="true"/>
    <lcf76f155ced4ddcb4097134ff3c332f xmlns="4ed4b49c-ae3b-4ba3-8dd5-6f2dd19c81e6">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E789E99-4E7E-4965-931F-43E568CD8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ed4b49c-ae3b-4ba3-8dd5-6f2dd19c81e6"/>
    <ds:schemaRef ds:uri="6312e944-a8a7-4ef1-b698-da96578543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48E916-819D-402F-B380-113AD4D984C6}">
  <ds:schemaRefs>
    <ds:schemaRef ds:uri="http://schemas.microsoft.com/sharepoint/v3/contenttype/forms"/>
  </ds:schemaRefs>
</ds:datastoreItem>
</file>

<file path=customXml/itemProps3.xml><?xml version="1.0" encoding="utf-8"?>
<ds:datastoreItem xmlns:ds="http://schemas.openxmlformats.org/officeDocument/2006/customXml" ds:itemID="{4AAAB881-6969-4E2E-A7B6-62BAFE99D0A5}">
  <ds:schemaRefs>
    <ds:schemaRef ds:uri="http://schemas.microsoft.com/office/2006/metadata/properties"/>
    <ds:schemaRef ds:uri="http://schemas.microsoft.com/office/infopath/2007/PartnerControls"/>
    <ds:schemaRef ds:uri="6312e944-a8a7-4ef1-b698-da9657854364"/>
    <ds:schemaRef ds:uri="4ed4b49c-ae3b-4ba3-8dd5-6f2dd19c81e6"/>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Your budget</vt:lpstr>
      <vt:lpstr>Example budget</vt:lpstr>
      <vt:lpstr>'Example budget'!Print_Area</vt:lpstr>
      <vt:lpstr>'Your budget'!Print_Area</vt:lpstr>
    </vt:vector>
  </TitlesOfParts>
  <Manager/>
  <Company>Oregon Institute of Technology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Lara Pracht</dc:creator>
  <cp:keywords/>
  <dc:description/>
  <cp:lastModifiedBy>Rachel Winters</cp:lastModifiedBy>
  <cp:revision/>
  <dcterms:created xsi:type="dcterms:W3CDTF">2025-09-03T21:23:35Z</dcterms:created>
  <dcterms:modified xsi:type="dcterms:W3CDTF">2025-09-29T17:40:01Z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0x0101003125E1AF68F6F2438ACAA77686C64638</vt:lpwstr>
  </property>
  <property fmtid="{D5CDD505-2E9C-101B-9397-08002B2CF9AE}" pid="3" name="MediaServiceImageTags">
    <vt:lpwstr/>
  </property>
</Properties>
</file>